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ikhayloff/Desktop/"/>
    </mc:Choice>
  </mc:AlternateContent>
  <xr:revisionPtr revIDLastSave="0" documentId="13_ncr:1_{7107660C-66D7-604B-9F72-51E81E88E3FD}" xr6:coauthVersionLast="47" xr6:coauthVersionMax="47" xr10:uidLastSave="{00000000-0000-0000-0000-000000000000}"/>
  <bookViews>
    <workbookView xWindow="0" yWindow="0" windowWidth="40960" windowHeight="23040" tabRatio="537" activeTab="1" xr2:uid="{00000000-000D-0000-FFFF-FFFF00000000}"/>
  </bookViews>
  <sheets>
    <sheet name="комплектующие" sheetId="8" r:id="rId1"/>
    <sheet name="ГОТОВЫЕ КОМПЛЕКТЫ" sheetId="10" r:id="rId2"/>
    <sheet name="969+Пассажиропоток" sheetId="11" r:id="rId3"/>
  </sheets>
  <definedNames>
    <definedName name="_xlnm.Print_Area" localSheetId="0">комплектующие!$A$1:$E$73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9" i="10" l="1"/>
  <c r="L39" i="10"/>
  <c r="H39" i="10"/>
  <c r="D39" i="10"/>
  <c r="P27" i="10"/>
  <c r="L27" i="10"/>
  <c r="H27" i="10"/>
  <c r="D27" i="10"/>
  <c r="L19" i="11"/>
  <c r="D18" i="11"/>
  <c r="P15" i="10"/>
  <c r="L15" i="10"/>
  <c r="H15" i="10"/>
  <c r="D15" i="10"/>
  <c r="L29" i="11"/>
  <c r="H29" i="11"/>
  <c r="D29" i="11"/>
  <c r="H18" i="11"/>
</calcChain>
</file>

<file path=xl/sharedStrings.xml><?xml version="1.0" encoding="utf-8"?>
<sst xmlns="http://schemas.openxmlformats.org/spreadsheetml/2006/main" count="468" uniqueCount="230">
  <si>
    <t>5 метров</t>
  </si>
  <si>
    <t>10 метров</t>
  </si>
  <si>
    <t>Фото</t>
  </si>
  <si>
    <t>Профессиональные</t>
  </si>
  <si>
    <t>М2Медиа 7"</t>
  </si>
  <si>
    <t>MIC</t>
  </si>
  <si>
    <t>15 метров</t>
  </si>
  <si>
    <t>особенности</t>
  </si>
  <si>
    <t>IP камера</t>
  </si>
  <si>
    <t>Цена, руб, 
с НДС 20%</t>
  </si>
  <si>
    <t>фото</t>
  </si>
  <si>
    <t>20 метров</t>
  </si>
  <si>
    <t>Видеохостинг "М2Медиа"</t>
  </si>
  <si>
    <t>Сертифицировано по ПП969. Видео в режиме онлайн, просмотр через браузер и локальная версия, геолокация, сохранение трека, хранение видеоархива на регистраторе, облачном или локальном сервере, выгрузка по WiFi, удаленный просмотр и сохранение записей на локальный ПК</t>
  </si>
  <si>
    <t>Ex</t>
  </si>
  <si>
    <t>25 метров</t>
  </si>
  <si>
    <t>Кабель для соединения регистратора с AHD-камерой или монитором. Удлинитель авиационного разъема GX16 4PIN.</t>
  </si>
  <si>
    <t xml:space="preserve"> 1200р.</t>
  </si>
  <si>
    <t>Характеристики</t>
  </si>
  <si>
    <t>квадратная микро камера водонепроницаемая, пластиковый корпус, черный цвет. Угол обзора 120°, функция Starlight</t>
  </si>
  <si>
    <t>+750</t>
  </si>
  <si>
    <t>Серверная лицензия "М2Медиа.Видео" на подключение 1 ТС</t>
  </si>
  <si>
    <t>М2Медиа 10"</t>
  </si>
  <si>
    <t>Доп. опции</t>
  </si>
  <si>
    <t>размер 4", металлический корпус, внутренняя установка, защищена от внешней регулировки, функция Starlight, белый цвет, угол обзора 80/100/120°)</t>
  </si>
  <si>
    <t xml:space="preserve">Исполнение:
 IP камера </t>
  </si>
  <si>
    <t>размер 4", для установки на цистерну. металлический корпус, функция Starlight. Наружняя установка. Сертификат взрывозащиты 1Ex d (CE). Цвет металл, угол обзора 90-110°)</t>
  </si>
  <si>
    <t>"М2Медиа-Flagman"</t>
  </si>
  <si>
    <t>Бортовой мини-ПК с широким функционалом. ОС Android. Встроенные модули GPS/ГЛОНАСС+4G, дисплей 8" TFT LCD HD TOUCHSCREEN. Встроенный трекер с передачей в Wialon. Возможность подключения оффлайн-регистраторов "М2Медиа" для обеспечения  передачи координат и видеопотока в ПО "М2Медиа.Видео". Подключение к видеорегистратору в качестве монитора водителя, взаимодействие  с системой безналичной оплаты, датчиками пассажиропотока, прямое подключение до 4 видеокамер. Крепление подвесное/настенное/панель.  
загрузка машрутов и аудиофайлов по USB, через SD-карту, 4G. Трансляция информации на табло по RS-232, RS-485. RFID, TTS, IC, встроенный усилитель,  динамик, микрофон, CAN,  8 тревожных входов
питание 8-36В.</t>
  </si>
  <si>
    <t>и информирования</t>
  </si>
  <si>
    <t>на транспорте</t>
  </si>
  <si>
    <t>автоматический подогрев HDD</t>
  </si>
  <si>
    <t>Медиапанель "М2Медиа"</t>
  </si>
  <si>
    <t>Медиапанель Full HD для информирования пассажиров о движении по маршруту и отображения  социальной/коммерческой таргетированной рекламы. ОС Android. Встроенные модули GPS/ГЛОНАСС+4G (опционально), встроенный медиабокс.  Размер 21", 28,6", 32", кастомизированный размер под заказ. Подключение к автоинформатору "М2Медиа",  Крепление потолочное/кастомизированное.
загрузка информации по 4G/Ethernet/USB/RS-485.  Самодиагностика, автовосстановление при потере питания.
питание 8-36В.</t>
  </si>
  <si>
    <t>по запросу</t>
  </si>
  <si>
    <t>Кабель AHD растягивающийся
 (перекидка для прицепа)</t>
  </si>
  <si>
    <t>Дисплей-Регистратор 
"М2Медиа-Compact" 7"</t>
  </si>
  <si>
    <t>Варианты использования ПО видеомониторинга транспорта</t>
  </si>
  <si>
    <t xml:space="preserve"> Видеокамера "М2Медиа-IP". Выберите исполнение корпуса (выше) для камер IP. Цены на проектные видеорегистраторы, поддерживающие только IP-видеокамеры, уточняйте у менеджера</t>
  </si>
  <si>
    <t>micro
 "бабочка"</t>
  </si>
  <si>
    <t>front
micro</t>
  </si>
  <si>
    <t>бортовая</t>
  </si>
  <si>
    <t>купольная 4"</t>
  </si>
  <si>
    <t>купольная 1,5"</t>
  </si>
  <si>
    <t>стандарт</t>
  </si>
  <si>
    <t>онлайн</t>
  </si>
  <si>
    <t>комплект 3 камеры                                                 Full HD</t>
  </si>
  <si>
    <t>комплект 2 камеры                                       Full HD</t>
  </si>
  <si>
    <t xml:space="preserve"> комплект 4 камеры</t>
  </si>
  <si>
    <t>комплект 1 камера                                       Full HD</t>
  </si>
  <si>
    <t>полиция</t>
  </si>
  <si>
    <t>каршеринг</t>
  </si>
  <si>
    <t>строительная техника</t>
  </si>
  <si>
    <t>малая техника ЖКХ</t>
  </si>
  <si>
    <t>подъемник</t>
  </si>
  <si>
    <t>такси</t>
  </si>
  <si>
    <t>рефрижератор</t>
  </si>
  <si>
    <t>скорая помощь</t>
  </si>
  <si>
    <t>вывоз ТБО</t>
  </si>
  <si>
    <t>техника ЖКХ</t>
  </si>
  <si>
    <t>доставка</t>
  </si>
  <si>
    <t>сельхозтехника</t>
  </si>
  <si>
    <t>тракторы</t>
  </si>
  <si>
    <t>бульдозер</t>
  </si>
  <si>
    <t>карьер</t>
  </si>
  <si>
    <t>бензовоз</t>
  </si>
  <si>
    <t>грузоперевозки</t>
  </si>
  <si>
    <t>школьный автобус</t>
  </si>
  <si>
    <t>учебный авто</t>
  </si>
  <si>
    <t>инкассация</t>
  </si>
  <si>
    <t>Облачное хранилище записей на видеохостинге "М2Медиа"</t>
  </si>
  <si>
    <t>Дисплей-Регистратор 
"М2Медиа-Compact" 7" WiFi</t>
  </si>
  <si>
    <t>Артикул</t>
  </si>
  <si>
    <t>+WiFi</t>
  </si>
  <si>
    <t xml:space="preserve">системы видеонаблюдения, </t>
  </si>
  <si>
    <t xml:space="preserve">аналитики </t>
  </si>
  <si>
    <t>Модификация</t>
  </si>
  <si>
    <t>Двухканальный регистратор со встроенными в корпус 2 камерами с широким углом обзора 145 градусов (фронтальной и на водителя). Крепление на лобовое стекло, питание от прикуривателя
Легкая смена режимов записи/снимка по нажатию/удаленной трансляции.
Удобное крепление, возможность подключения выносной видеокамеры.
Возможна удаленная трансляция по  4G. Технология двойного потока
Поддержка GPS / ГЛОНАСС - привязка видеозаписи к местоположению.
Поддержка  SD карты до 256 Гб
Возможность удаленного просмотра онлайн, воспроизведения предыдущих записей, удаленная загрузка, прослушка</t>
  </si>
  <si>
    <t>+GPS/ГЛОНАСС+4G+WiFI</t>
  </si>
  <si>
    <t>система  ADAS+DSM</t>
  </si>
  <si>
    <t>250 р/мес</t>
  </si>
  <si>
    <t>850 р/мес</t>
  </si>
  <si>
    <t>Кабель-переходник (растягивается до 5м) с разъемами AHD для перекидки на прицеп на 2 видеокамеры (4-опционально), авиаразъемы GX16: разветвление 8PIN/2*4PIN + ответные разъемы для крепления к прицепу и тягачу с автоматическим закрытие разъемов при разъединении по ДОПОГ и ГОСТ Р)</t>
  </si>
  <si>
    <t>"М2Медиа"-ИБП</t>
  </si>
  <si>
    <t>Источник бесперебойного питания видеорегистратора для обеспечения автономной видеозаписи до 8 часов после выключения двигателя. Автоматическая зарядка при включении двигателя ТС. Питание от сети 12В или 24В. 2 встроенные АКБ (емкостью по 7 А/ч каждая). опционально: 4 встроенные АКБ. Габариты: 220х240х150мм</t>
  </si>
  <si>
    <t>Автомобильный монитор, размер  10,1"  
Антибликовый козырек.
Разрешение: 1280*600
Цифровой экран LCD HD IPS, 
система: PAL / NTSC. 
Рабочее напряжение: DC 12-24V 1A. Потребляемая мощность: 5 Вт. (touchscreen, металлический корпус, - опционально)</t>
  </si>
  <si>
    <t>Доп. позиции</t>
  </si>
  <si>
    <t>97</t>
  </si>
  <si>
    <t>разрешение 1080p (ПП969)</t>
  </si>
  <si>
    <t>Купольная, размер 1,5", Разрешение 1080p. Сертификат ПП969, металлический корпус, функция Starlight, возможны наружная и внутренняя установка. Белый (по-умолчанию) или черный цвет, угол обзора 80/100/120°)</t>
  </si>
  <si>
    <t>Двусторонняя камера со встроенным микрофоном для одновременного  наблюдения за дорогой и водителем. Размер 4", Разрешение 1080p. Сертификат ПП969, Черный цвет. Встроенный микрофон. Угол обзора 80/120°, функция Starlight</t>
  </si>
  <si>
    <t>3 метра</t>
  </si>
  <si>
    <t xml:space="preserve">Взрывозащищенный кожух (Российский сертификат взрывозащиты Ex d) для размещения на цистерне (перевозка опасных грузов) купольной  видеокамеры "М2Медиа" 1,5",   металлический корпус. Наружная установка. </t>
  </si>
  <si>
    <t>HDD 5 каналов онлайн (GPS/ГЛОНАСС+4G)</t>
  </si>
  <si>
    <t>2-канальный (поддержка SD-карты)</t>
  </si>
  <si>
    <t>поддержка SD +4G+GPS+WiFi модули</t>
  </si>
  <si>
    <t>поддержка 1SD-карты</t>
  </si>
  <si>
    <t>Бюджетная пластиковая видеокамера со встроенным микрофоном. Разрешение 1080p. Сертификат ПП969, размер 1,5", внутренняя установка,
встроенная ИК подсветка, черный цвет, угол обзора 80/120°)</t>
  </si>
  <si>
    <t>микрокамера для установки в легковые авто, а также в качестве курсовой. Без ИК-подсветки для исключения засветки от лобового стекла. Водонепроницаемая, черный цвет, угол обзора 120°, функция Starlight</t>
  </si>
  <si>
    <t>купольная 1,5"
+микрофон</t>
  </si>
  <si>
    <t>Купольная, размер 1,5", Разрешение 1080p. Сертификат ПП969, металлический корпус, функция Starlight, внутренняя установка. Белый (по-умолчанию) или черный цвет, угол обзора 80/100/120°)</t>
  </si>
  <si>
    <t>купольная пластик 
+микрофон</t>
  </si>
  <si>
    <t>https://www.m2media.ru/favouritequestions</t>
  </si>
  <si>
    <t>HDD (5 каналов оффлайн )</t>
  </si>
  <si>
    <t>HDD (9 каналов оффлайн)</t>
  </si>
  <si>
    <t>HDD 9 каналов онлайн (GPS/ГЛОНАСС+4G)</t>
  </si>
  <si>
    <t>SD (5 каналов оффлайн)</t>
  </si>
  <si>
    <t>SD 5 каналов онлайн (GPS/ГЛОНАСС+4G)</t>
  </si>
  <si>
    <t>двусторонняя 
Front/Driver</t>
  </si>
  <si>
    <t>Видео в режиме онлайн, хранение видео и аудиозаписей на хостинге, мобильные приложения, просмотр через браузер, геолокация, сохранение трека весь период хранения видео, резервное копирование видеоархива на серверах "М2Медиа", + хранение на регистраторе, удаленный просмотр и сохранение записей на локальный ПК</t>
  </si>
  <si>
    <t>подсистема оповещения и связи</t>
  </si>
  <si>
    <t>Подсистема оповещения и связи. Сертифицирована по ПП969 в составе системы "М2Медиа.Видео+" соответствии с требованиями Постановления Правительства 1640 от 08.10.2020г. Применима только в составе с онлайн-видеорегистраторами "М2Медиа-1080p". Обеспечение двусторонней связи  диспетчера и контролирующих органов с водителем посредством сертифицированного ПО "М2Медиа.Видео".</t>
  </si>
  <si>
    <t>кабель 5м</t>
  </si>
  <si>
    <t>кабель 10м</t>
  </si>
  <si>
    <t>видеокамера на водителя</t>
  </si>
  <si>
    <t>видеокамера на кабине на груз</t>
  </si>
  <si>
    <t>жесткий диск 1Тб с виброзащитой</t>
  </si>
  <si>
    <t>Цена с учетом НДС20%</t>
  </si>
  <si>
    <t>Наименование</t>
  </si>
  <si>
    <t>видеорегистратор "М2Медиа-1080р"</t>
  </si>
  <si>
    <t>ИТОГО:</t>
  </si>
  <si>
    <t>дополнительная камера на груз</t>
  </si>
  <si>
    <t>+</t>
  </si>
  <si>
    <t>дополнительная камера на дорогу</t>
  </si>
  <si>
    <t xml:space="preserve">подсистема оповещения и связи </t>
  </si>
  <si>
    <t>регистратор SD,
одинарная/двусторонняя 
видеокамера с микрофоном 
на водителя/дорогу/зону контроля
кабель 5м</t>
  </si>
  <si>
    <t xml:space="preserve">регистратор SD,
видеокамера с микрофоном на водителя/дорогу,
видеокамера контроля 
дверей/груза/работы механизма
(установленная снаружи/внутри ТС),
кабель 5м, кабель 10м </t>
  </si>
  <si>
    <t>Доп. опции:</t>
  </si>
  <si>
    <t xml:space="preserve">дисплей водителя </t>
  </si>
  <si>
    <t>Автобус малой вместимости онлайн</t>
  </si>
  <si>
    <t>видеокамера на боковую дверь</t>
  </si>
  <si>
    <t>видеокамера на водителя и дверь</t>
  </si>
  <si>
    <t>дополнительная камера на дверь</t>
  </si>
  <si>
    <t>дополнительная камера на дорогу/назад</t>
  </si>
  <si>
    <t>видеокамера на переднюю дверь</t>
  </si>
  <si>
    <t>Автобус средней вместимости онлайн</t>
  </si>
  <si>
    <t>видеокамера на заднюю дверь</t>
  </si>
  <si>
    <t>кабели 5м+5м+10м</t>
  </si>
  <si>
    <t>Автобус большой вместимости онлайн</t>
  </si>
  <si>
    <t>кабели 5м+5м+10м+15м</t>
  </si>
  <si>
    <t>видеокамера на среднюю дверь</t>
  </si>
  <si>
    <t>видеокамера на среднюю  дверь</t>
  </si>
  <si>
    <t>452</t>
  </si>
  <si>
    <t>Встраиваемый в корпус любого видеорегистратора "М2Медиа" на этапе производства модуль WiFi  для автоматической/по расписанию передачи данных на сервер в автопарке</t>
  </si>
  <si>
    <t>Видеохостинг "Wialon Hosting"</t>
  </si>
  <si>
    <t>Видео в режиме онлайн, просмотр через браузер, геолокация, сохранение трeка, удаленный просмотр и подключение доп датчиков</t>
  </si>
  <si>
    <t>по тарифам 
Wialon</t>
  </si>
  <si>
    <t>Wialon Hosting, Wialon Local</t>
  </si>
  <si>
    <t>по тарифу 
Wialon</t>
  </si>
  <si>
    <t>Система контроля и помощи водителю. Аналитический модуль (AI) встраивается в любой онлайн-видеорегистратор "М2Медиа" на этапе производства. 
Обнаружение и предупреждение:
- о курении за рулем
- усталости водителя
- разговорах по телефону
- отвлечении от дороги
- несоблюдении дорожной разметки
- опасности столкновения с другими ТС, пешеходами
- передача информации диспетчеру в режиме «онлайн».
Видеокамеры ADAS+DSM в комплекте.</t>
  </si>
  <si>
    <t>Видеохостинг "М2Медиа.Видео" + сим-карта Мегафон (для юридических лиц, тариф М2М для роутеров и устройств)с трафиком 10Гб</t>
  </si>
  <si>
    <t>Видеохостинг "М2Медиа.Видео" + сим-карта с трафиком БЕЗЛИМИТ Мегафон или Би Лайн Premium  (для юридических лиц, тариф М2М для роутеров и устройств)</t>
  </si>
  <si>
    <t>549</t>
  </si>
  <si>
    <t>Автомобильный монитор 7"   Антибликовый козырек.
Разрешение: 1280*600. Единый кабель с выходом 4PIN.
Цифровой экран с IPS-матрицей LCD HD, 
система: PAL / NTSC. 
Рабочее напряжение: DC 12-24V 1A. Потребляемая мощность: 5 Вт. (опционально: touchscreen, антивандальный металлический корпус, прямое подключение камер, SD карт)</t>
  </si>
  <si>
    <t>Бортовая/курсовая камера для установки снаружи или внутри кабины ТС. Разрешение 1080p. Сертификат ПП969, размер 1", металлический корпус, пылевлагозащищенная, виброзащита IK10.
функция Starlight,  наружная установка. черный цвет, угол обзора 80/120°)</t>
  </si>
  <si>
    <t>Бортовая камера для установки на кабине ТС. Разрешение 1080p. Сертификат ПП969, размер 3", металлический корпус, пылевлагозащищенная, виброзащита IK10.
функция Starlight,  наружная установка. черный цвет, угол обзора 80/120°)</t>
  </si>
  <si>
    <t>бортовая/курсовая</t>
  </si>
  <si>
    <t>Подсистема аналитики пассажиропотока. 
Точность подсчета &gt;99%. Работа основана на стандартных видеокамерах "М2Медиа-AHD" 1080p, подключенных к онлайн-регистратору "М2Медиа". Личный кабинет - веб-интерфейс. Автоматический подсчет пассажиропотока с использованием анализа нейросетью сжатых видеозаписей с видеокамер, располагаемых над дверями. Для корректной работы системы необходимо подключение питания 12В при открытых дверях ТС на тревожные входы регистратора. Хранение видеозаписей на сервере для проверки точности подсчета - в течение месяца. Бессрочное хранение отчетов.</t>
  </si>
  <si>
    <t>пассажиропоток (за одно ТС в месяц)</t>
  </si>
  <si>
    <t>Профессиональные
системы видеонаблюдения,
аналитики 
и информирования 
на транспорте</t>
  </si>
  <si>
    <t>Центральный Склад:
Москва, ул. Крупской, 4к3
Тел: 8 (800) 222-68-65
sales@m2media.online 
www.m2media.ru</t>
  </si>
  <si>
    <t>подсчет пассажиров М2Медиа.AI</t>
  </si>
  <si>
    <t>Цена в месяц,
с учетом НДС20%</t>
  </si>
  <si>
    <t xml:space="preserve">M2Media.AI - учет пассажиров (одна дверь) </t>
  </si>
  <si>
    <t>видеокамера над дверью
 для подсчета пассажиров</t>
  </si>
  <si>
    <t xml:space="preserve">M2Media.AI - учет пассажиров (вторая дверь) </t>
  </si>
  <si>
    <t>Сим-карта с безлимитным трафиком</t>
  </si>
  <si>
    <t xml:space="preserve">M2Media.AI - учет пассажиров (третья дверь) </t>
  </si>
  <si>
    <t>видеокамера на водителя и переднюю дверь</t>
  </si>
  <si>
    <t>видеокамера  подсчета пассажиров 
(передняя дверь)</t>
  </si>
  <si>
    <t>видеокамера  подсчета пассажиров 
(задняя дверь)</t>
  </si>
  <si>
    <t>жесткий диск 1Тб с виброзащитой и кабели</t>
  </si>
  <si>
    <t>видеокамера  подсчета пассажиров 
(средняя дверь)</t>
  </si>
  <si>
    <t xml:space="preserve">комплект удлинительных кабелей </t>
  </si>
  <si>
    <t>встроенна SD-карта 64Гб</t>
  </si>
  <si>
    <t>Носимый видеорегистратор (версии со встроенной и выносной камерой). Максимальное разрешение 1296p (30к/с). Пылевлагозащита IP65.
Легкая смена режимов записи/снимка по нажатию/удаленной трансляции.
Удобное крепление, выносная видеокамера.
Встроенная LiOh батарея.
Возможна удаленная трансляция и выгрузка по  4G/WiFI. Аккумулятор большой емкости от 2500МАч до 5500МАч (опционально). Поддержка GPS / ГЛОНАСС - привязка видеозаписи к местоположению.
Поддержка Bluetooth-гарнитуры, наушников, Bluetooth-микрофона.
Поддержка  встроенной или выносной карты до 512 Гб (опционально)
Возможность удаленного просмотра онлайн, воспроизведения предыдущих записей, удаленная загрузка, прослушка</t>
  </si>
  <si>
    <t>Автоматический подогрев жесткого диска видеорегистратора для обеспечения уверенной записи в условиях сурового климата</t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</si>
  <si>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 xml:space="preserve">Гарантия на оборудование - 12 месяцев с момента поставки. Расширенная гарантия под крупные проекты до 25 месяцев. </t>
    </r>
  </si>
  <si>
    <t xml:space="preserve">Руководство по подбору комплекта: </t>
  </si>
  <si>
    <r>
      <t xml:space="preserve">              Система подсчета пассажиров М2Медиа.AI,
              включая сертифицированное оборудование онлайн-видеонаблюдения ПП1640</t>
    </r>
    <r>
      <rPr>
        <b/>
        <sz val="20"/>
        <color rgb="FFFF4E00"/>
        <rFont val="Arial"/>
        <family val="2"/>
      </rPr>
      <t xml:space="preserve">
                </t>
    </r>
    <r>
      <rPr>
        <sz val="16"/>
        <color theme="4"/>
        <rFont val="Arial"/>
        <family val="2"/>
      </rPr>
      <t xml:space="preserve"> цены указаны с учетом НДС20% </t>
    </r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</si>
  <si>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 в комплекте с одной  беспроводной WiFi видеокамерой 960p ( до 6 камер - опционально, + 7650р. за доп. камеру). 
Прямое подключение по WiFi в радиусе до 50м до 4 камер до 960p каждая, поддержка SD-карты до 256Гб. 
Разрешение 1280 * 600.
Цифровой экран LCD HD TFT, 
система: PAL / NTSC. 
Рабочее напряжение: 9-36В 1A.</t>
    </r>
  </si>
  <si>
    <t>комплект доработки "онлайн"</t>
  </si>
  <si>
    <t>Комплект дооснащения до онлайн ранее приобретенного видеорегистратора "М2Медиа" с Ethernet-портом. Состоит из:
- Внешний совмещенный навигационный модуль GPS/ГЛОНАСС с антенной. Предназначен для дооснащения видеорегистраторов "М2Медиа-1080р", установленных ранее без навигационного модуля. Подключение к видеорегистратору по RS-232, поддержка протокола  NMEA-0183;
-Промышленный 4G-роутер. 4G, предназначен для дооснащения видеорегистратора "М2Медиа" в систему онлайн-видеомониторинга. скорость до 200Мб/с.
Поддержка до двух SIM-карт (опционально).
2хEthernet порта –10/100, LAN/WAN
PPTP, L2TPv2/v3, GRE, OpenVPN, EoIP.</t>
  </si>
  <si>
    <t>Прайс-лист розничный</t>
  </si>
  <si>
    <t>бесплатно</t>
  </si>
  <si>
    <t>Видео в режиме онлайн, мобильные приложения, просмотр через браузер, геолокация, сохранение трeка за 150 дней, хранение видеоархива на регистраторе +1Гб в месяц на хостинге, удаленный просмотр и сохранение любого объема записей на локальный ПК. Возможно подключение стороннего оборудования - цена по запросу</t>
  </si>
  <si>
    <t>Предоставление видеохостинга + сим-карты с тарифом для М2М устройств и модемов с включенным трафиком 10Гб, в месяц</t>
  </si>
  <si>
    <t>Предоставление видеохостинга + сим-карты с тарифом для М2М устройств и модемов с включенным полным безлимитом трафика от Мегафон Premium по всей территории  России (кроме Крыма),  в месяц</t>
  </si>
  <si>
    <t>Без сертификата 969. Поддержка встроенных модулей 4G/GPS/WiFi (опционально).
Встроенные ультраконденсаторы.
Выход VGA , пульт дистанционного управления. Встроенный G-сенсор.
Широкий диапазон напряжения 8-36В, низкое потребление.  
Поддержка до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Поддержка  1SD-карты (модификация 1SD до 256Гб.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</si>
  <si>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Бюджетные регистраторы и камеры</t>
  </si>
  <si>
    <t>Встроенные ультраконденсаторы,
Выход VGA , пульт дистанционного управления. Встроенный G-сенсор.
Широкий диапазон напряжения 8-36В, низкое потребление.  
Поддержка до 4 каналов AHD 1080p.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Поддержка  1SD-карты до 256Гб.
Компактное исполнение.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</si>
  <si>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Монитор-регистратор 7". Прямое подключение до 2 камер (4 камер -опционально) до 960p каждая, поддержка SD-карты до 128Гб. 
Разрешение 1280 * 600.
Цифровой экран LCD HD TFT, 
система: PAL / NTSC. 
Рабочее напряжение: DC 12-24V 1A
Потребляемая мощность: 5 Вт</t>
  </si>
  <si>
    <t>213, 374</t>
  </si>
  <si>
    <t>купольная 1,5",
бортовая</t>
  </si>
  <si>
    <t>Встраиваемый в видеокамеру или выносной  чувствительный микрофон для ведения синхронной аудиозаписи</t>
  </si>
  <si>
    <t>встроенный или выносной микрофон</t>
  </si>
  <si>
    <t>+350</t>
  </si>
  <si>
    <t>Купольная, размер 1,5", Разрешение 720p. металлический корпус, функция Starlight, возможны наружная и внутренняя установка. Белый (по-умолчанию) или черный цвет, угол обзора 120°, опционально до 150°)</t>
  </si>
  <si>
    <t>Мобильные видеорегистраторы "М2Медиа-1080p" (v.2.5) 5-9 каналов. Сертификат ПП969</t>
  </si>
  <si>
    <t>Поддержка 2SD-карт (до 256Гб каждая), встроенных модулей 4G/GPS/WiFi (опционально).
Сертификат ПП969. Интеграция с Wialon. Встроенные ультраконденсаторы.
Выход VGA (HDMI-опционально), пульт дистанционного управления. Высокая надежность, встроенные в основной корпус авиаразъемы (без переходников) для подключения видеокамер, дисплея, подсистемы оповещения и связи. G-сенсор. 
Широкий диапазон напряжения 8-36V, низкое энергопотребление.  Видео-сжатие H.264, H.265.
Защита от: перегрузки/ пониженного напряжения/ короткого замыкания/ обратного подключения питания
Выходная мощность 12В/3А, осуществляет постоянное питание камер, LCD дисплея и другого периферийного оборудования, 1-RS232, 1-RS485, Ethernet,
USB разъем для подключения мыши (в том числе беспроводной), обновления ПО, выгрузки архива
Вандалоустойчивый  корпус.
Автоматический сброс: система автоматически восстановится до состояния записи видео после включения питания; сбой питания не влияет на сохранность записанного архива.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</t>
  </si>
  <si>
    <t xml:space="preserve">Поддержка HDD/SSD (2,5-дюймового жесткого диска HDD или SSD максимальной емкостью до 2 ТБ (опционально до 4Тб) + 1 SD-карты до 256Гб) ,  встроенных модулей 4G/GPS/WiFi (опционально). Сертификат ПП969. Интеграция с Wialon. Высокая надежность: встроенные в основной корпус авиаразъемы (без переходников) для подключения видеокамер, дисплея, подсистемы оповещения и связи. G-сенсор. Встроенные ультраконденсаторы. Встроенный автоподогрев жесткого диска для записи в условиях крайнего севера  (опционально).                                    
Поддержка 4-8 каналов AHD 1080р (25к/с) +1 канал IP 1080p (25к/с).
Выход VGA (HDMI-опционально), пульт дистанционного управления.
Компактное исполнение. Габариты 190 * 160 * 60мм
Широкий диапазон напряжения 8-36V, низкое энергопотребление.  Видео-сжатие H.264, H.265.
Защита от: перегрузки/ пониженного напряжения/ короткого замыкания/ обратного подключения питания
Выходная мощность 12В/3А, осуществляет постоянное питание камер, LCD дисплея и другого периферийного оборудования, 1-RS232, 1-RS485, Ethernet,
USB разъем для подключения мыши (в том числе беспроводной), обновления ПО, выгрузки архива
Вандалоустойчивый  корпус.
Автоматический сброс: система автоматически восстановится до состояния записи видео после включения питания; сбой питания не влияет на сохранность записанного архива.
</t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</si>
  <si>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Сроки поставки: от 1 до 25 рабочих дней в зависимости от текущей загрузки, объема заказа и наличия оборудования на складе.</t>
    </r>
  </si>
  <si>
    <t>SD-карта 128Гб</t>
  </si>
  <si>
    <t>жесткий диск 500Гб</t>
  </si>
  <si>
    <t xml:space="preserve">Опционально: </t>
  </si>
  <si>
    <t>комплект доработки до онлайн</t>
  </si>
  <si>
    <t xml:space="preserve">регистратор SD,
видеокамера с микрофоном на водителя/дорогу,
2 видеокамеры контроля груза/дверей 
(установленные снаружи/внутри ТС),
2 кабеля 5м, кабель 10м </t>
  </si>
  <si>
    <t>заказной автобус (без сертификации)</t>
  </si>
  <si>
    <t>пассажирские перевозки
 средней вместимости (без сертификации)</t>
  </si>
  <si>
    <r>
      <t xml:space="preserve">                 БЮДЖЕТНЫЕ КОМПЛЕКТЫ ДЛЯ РАЗЛИЧНЫХ ТИПОВ ТС 
</t>
    </r>
    <r>
      <rPr>
        <b/>
        <sz val="18"/>
        <color theme="4"/>
        <rFont val="Arial"/>
        <family val="2"/>
      </rPr>
      <t xml:space="preserve"> 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</si>
  <si>
    <t xml:space="preserve">регистратор SD,
видеокамера с микрофоном на водителя,
3 видеокамеры контроля дверей/дороги/груза
(установленные снаружи/внутри ТС),
2 кабеля 5м, 2 кабеля 10м </t>
  </si>
  <si>
    <t>Опасный груз бюджет   (SD)                                                                         можно дооснастить до онлайн</t>
  </si>
  <si>
    <t>Автобус малой вместимости бюджет (SD)                                                можно дооснастить до онлайн</t>
  </si>
  <si>
    <t>Автобус большой вместимости бюджет (SD)</t>
  </si>
  <si>
    <t>Автобус большой вместимости оффлайн (HDD)</t>
  </si>
  <si>
    <t>Автобус средней вместимости бюджет (SD)                                                   можно дооснастить до онлайн</t>
  </si>
  <si>
    <t>Автобус средней вместимости оффлайн (HDD)                                                можно дооснастить до онлайн</t>
  </si>
  <si>
    <t>Опасный груз оффлайн (HDD)                                                                      можно дооснастить до онлайн</t>
  </si>
  <si>
    <t>Автобус малой вместимости оффлайн (HDD)                                           можно дооснастить до онлайн</t>
  </si>
  <si>
    <t xml:space="preserve">Опасный груз онлайн (HDD)                                            </t>
  </si>
  <si>
    <t xml:space="preserve">Автобус малой вместимости онлайн (HDD)                                                 </t>
  </si>
  <si>
    <t>Автобус средней вместимости онлайн (HDD)</t>
  </si>
  <si>
    <t>Видеокамеры "М2Медиа-AHD". Сертификат ПП969</t>
  </si>
  <si>
    <t>Кабели для видеокамер. Сертификат ПП969</t>
  </si>
  <si>
    <t>Мониторы. Сертификат ПП969</t>
  </si>
  <si>
    <t xml:space="preserve"> </t>
  </si>
  <si>
    <t>Офис/склад: 
г.Москва, Берсеневская набережная, 6с2 
Тел: 8 (800) 222-68-65
sales@m2media.online 
www.m2media.ru</t>
  </si>
  <si>
    <t>Центральный офис:
Москва, Берсеневская набережная, 6с2
Тел: 8 (800) 222-68-65
sales@m2media.online 
www.m2media.ru</t>
  </si>
  <si>
    <r>
      <t xml:space="preserve">               </t>
    </r>
    <r>
      <rPr>
        <sz val="26"/>
        <color theme="4"/>
        <rFont val="Arial"/>
        <family val="2"/>
      </rPr>
      <t xml:space="preserve">  СЕРТИФИЦИРОВАННЫЕ ТИПОВЫЕ  КОМПЛЕКТЫ ПО ПОСТАНОВЛЕНИЮ 969, 1640 </t>
    </r>
    <r>
      <rPr>
        <sz val="20"/>
        <color rgb="FFFF4E00"/>
        <rFont val="Arial"/>
        <family val="2"/>
      </rPr>
      <t xml:space="preserve">
                    </t>
    </r>
    <r>
      <rPr>
        <sz val="14"/>
        <color rgb="FFFF4E00"/>
        <rFont val="Arial"/>
        <family val="2"/>
      </rPr>
      <t>ВНИМАНИЕ! В связи с регистрацией Приказа Минтранса РФ от 23.06.2021 № 208, полностью Законодательству соответствуют только онлайн-комплекты 
                         в составе с сертифицированной подсистемой оповещения и связи (Постановление Правительства 1640).
                         Запись должна вестись на жесткий диск от 1Тб для обеспечения соответствия срока хранения 30 суток (в случае работы транспорта более 256 часов в месяц)</t>
    </r>
    <r>
      <rPr>
        <sz val="14"/>
        <color rgb="FFFF0000"/>
        <rFont val="Arial"/>
        <family val="2"/>
      </rPr>
      <t xml:space="preserve">
</t>
    </r>
    <r>
      <rPr>
        <sz val="18"/>
        <color theme="4"/>
        <rFont val="Arial"/>
        <family val="2"/>
      </rPr>
      <t xml:space="preserve">                         </t>
    </r>
    <r>
      <rPr>
        <sz val="16"/>
        <color theme="4"/>
        <rFont val="Arial"/>
        <family val="2"/>
      </rPr>
      <t>возможно увеличение количества камер и расширение функционала для каждого комплекта
                         цены указаны с учетом НДС20%</t>
    </r>
  </si>
  <si>
    <t>цены указаны с учетом НДС20% и действительны до 30.06.2023г.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</si>
</sst>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₽"/>
    <numFmt numFmtId="165" formatCode="#,##0\ &quot;₽&quot;"/>
  </numFmts>
  <fonts count="49"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26"/>
      <color theme="4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</font>
    <font>
      <sz val="8"/>
      <name val="Calibri"/>
      <family val="2"/>
      <charset val="204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b/>
      <sz val="10"/>
      <name val="Calibri"/>
      <family val="2"/>
    </font>
    <font>
      <b/>
      <sz val="18"/>
      <color theme="4"/>
      <name val="Arial"/>
      <family val="2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i/>
      <sz val="10"/>
      <name val="Calibri"/>
      <family val="2"/>
      <charset val="204"/>
    </font>
    <font>
      <i/>
      <sz val="10"/>
      <color theme="1"/>
      <name val="Calibri"/>
      <family val="2"/>
      <charset val="204"/>
    </font>
    <font>
      <i/>
      <sz val="1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theme="1"/>
      <name val="Calibri"/>
      <family val="2"/>
    </font>
    <font>
      <b/>
      <sz val="16"/>
      <color theme="4"/>
      <name val="Arial"/>
      <family val="2"/>
    </font>
    <font>
      <sz val="12"/>
      <color indexed="8"/>
      <name val="Arial"/>
      <family val="2"/>
    </font>
    <font>
      <sz val="14"/>
      <color theme="0"/>
      <name val="Arial"/>
      <family val="2"/>
    </font>
    <font>
      <u/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i/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20"/>
      <color rgb="FFFF4E00"/>
      <name val="Arial"/>
      <family val="2"/>
    </font>
    <font>
      <sz val="16"/>
      <color theme="4"/>
      <name val="Arial"/>
      <family val="2"/>
    </font>
    <font>
      <b/>
      <sz val="8"/>
      <color indexed="8"/>
      <name val="Arial"/>
      <family val="2"/>
    </font>
    <font>
      <sz val="26"/>
      <color theme="4"/>
      <name val="Arial"/>
      <family val="2"/>
    </font>
    <font>
      <sz val="20"/>
      <color rgb="FFFF4E00"/>
      <name val="Arial"/>
      <family val="2"/>
    </font>
    <font>
      <sz val="18"/>
      <color theme="4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  <charset val="204"/>
    </font>
    <font>
      <sz val="14"/>
      <color rgb="FFFF4E00"/>
      <name val="Arial"/>
      <family val="2"/>
    </font>
    <font>
      <sz val="14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 applyNumberFormat="0" applyFill="0" applyBorder="0" applyAlignment="0" applyProtection="0"/>
  </cellStyleXfs>
  <cellXfs count="259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49" fontId="2" fillId="0" borderId="0" xfId="0" applyNumberFormat="1" applyFont="1"/>
    <xf numFmtId="0" fontId="6" fillId="0" borderId="0" xfId="0" applyFont="1"/>
    <xf numFmtId="49" fontId="6" fillId="0" borderId="0" xfId="0" applyNumberFormat="1" applyFont="1"/>
    <xf numFmtId="0" fontId="10" fillId="0" borderId="0" xfId="0" applyFont="1" applyAlignment="1">
      <alignment horizontal="left" vertical="center" indent="3"/>
    </xf>
    <xf numFmtId="0" fontId="6" fillId="0" borderId="10" xfId="0" applyFont="1" applyBorder="1"/>
    <xf numFmtId="0" fontId="6" fillId="0" borderId="16" xfId="0" applyFont="1" applyBorder="1"/>
    <xf numFmtId="0" fontId="2" fillId="0" borderId="1" xfId="0" applyFont="1" applyBorder="1"/>
    <xf numFmtId="49" fontId="4" fillId="5" borderId="19" xfId="0" applyNumberFormat="1" applyFont="1" applyFill="1" applyBorder="1" applyAlignment="1">
      <alignment horizontal="center" vertical="center"/>
    </xf>
    <xf numFmtId="49" fontId="4" fillId="5" borderId="20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 wrapText="1"/>
    </xf>
    <xf numFmtId="2" fontId="16" fillId="0" borderId="1" xfId="1" applyNumberFormat="1" applyFont="1" applyBorder="1" applyAlignment="1">
      <alignment vertical="top" wrapText="1"/>
    </xf>
    <xf numFmtId="0" fontId="16" fillId="0" borderId="1" xfId="0" applyFont="1" applyBorder="1" applyAlignment="1">
      <alignment horizontal="left" vertical="top" wrapText="1" indent="1"/>
    </xf>
    <xf numFmtId="0" fontId="19" fillId="5" borderId="1" xfId="2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/>
    </xf>
    <xf numFmtId="0" fontId="4" fillId="5" borderId="27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top" wrapText="1" indent="1"/>
    </xf>
    <xf numFmtId="2" fontId="16" fillId="5" borderId="1" xfId="1" applyNumberFormat="1" applyFont="1" applyFill="1" applyBorder="1" applyAlignment="1">
      <alignment horizontal="left" vertical="center" wrapText="1"/>
    </xf>
    <xf numFmtId="0" fontId="19" fillId="0" borderId="1" xfId="2" applyFont="1" applyFill="1" applyBorder="1" applyAlignment="1">
      <alignment horizontal="center" vertical="center" wrapText="1"/>
    </xf>
    <xf numFmtId="2" fontId="16" fillId="5" borderId="1" xfId="1" applyNumberFormat="1" applyFont="1" applyFill="1" applyBorder="1" applyAlignment="1">
      <alignment vertical="top" wrapText="1"/>
    </xf>
    <xf numFmtId="49" fontId="17" fillId="5" borderId="1" xfId="0" applyNumberFormat="1" applyFont="1" applyFill="1" applyBorder="1" applyAlignment="1">
      <alignment vertical="top" wrapText="1"/>
    </xf>
    <xf numFmtId="0" fontId="0" fillId="5" borderId="1" xfId="0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center" vertical="center" wrapText="1"/>
    </xf>
    <xf numFmtId="0" fontId="18" fillId="5" borderId="1" xfId="0" quotePrefix="1" applyFont="1" applyFill="1" applyBorder="1" applyAlignment="1">
      <alignment horizontal="center" vertical="center"/>
    </xf>
    <xf numFmtId="0" fontId="2" fillId="0" borderId="30" xfId="0" applyFont="1" applyBorder="1"/>
    <xf numFmtId="49" fontId="23" fillId="5" borderId="20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5" borderId="1" xfId="0" quotePrefix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164" fontId="26" fillId="5" borderId="1" xfId="0" applyNumberFormat="1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164" fontId="30" fillId="4" borderId="13" xfId="0" applyNumberFormat="1" applyFont="1" applyFill="1" applyBorder="1" applyAlignment="1">
      <alignment horizontal="center" vertical="center"/>
    </xf>
    <xf numFmtId="164" fontId="30" fillId="5" borderId="13" xfId="0" applyNumberFormat="1" applyFont="1" applyFill="1" applyBorder="1" applyAlignment="1">
      <alignment horizontal="center" vertical="center"/>
    </xf>
    <xf numFmtId="164" fontId="30" fillId="0" borderId="13" xfId="0" applyNumberFormat="1" applyFont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 wrapText="1"/>
    </xf>
    <xf numFmtId="0" fontId="30" fillId="5" borderId="18" xfId="0" applyFont="1" applyFill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165" fontId="0" fillId="6" borderId="10" xfId="0" applyNumberFormat="1" applyFill="1" applyBorder="1" applyAlignment="1">
      <alignment horizontal="center" vertical="center"/>
    </xf>
    <xf numFmtId="165" fontId="0" fillId="5" borderId="13" xfId="0" applyNumberFormat="1" applyFill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2" fillId="0" borderId="21" xfId="0" applyFont="1" applyBorder="1"/>
    <xf numFmtId="0" fontId="2" fillId="0" borderId="22" xfId="0" applyFont="1" applyBorder="1"/>
    <xf numFmtId="0" fontId="14" fillId="0" borderId="24" xfId="2" applyBorder="1" applyAlignment="1">
      <alignment horizontal="center" wrapText="1"/>
    </xf>
    <xf numFmtId="0" fontId="0" fillId="5" borderId="35" xfId="0" applyFill="1" applyBorder="1" applyAlignment="1">
      <alignment horizontal="left" vertical="center"/>
    </xf>
    <xf numFmtId="0" fontId="0" fillId="5" borderId="36" xfId="0" applyFill="1" applyBorder="1" applyAlignment="1">
      <alignment horizontal="left" vertical="center"/>
    </xf>
    <xf numFmtId="0" fontId="0" fillId="5" borderId="37" xfId="0" applyFill="1" applyBorder="1" applyAlignment="1">
      <alignment horizontal="left" vertical="center"/>
    </xf>
    <xf numFmtId="0" fontId="0" fillId="5" borderId="38" xfId="0" applyFill="1" applyBorder="1" applyAlignment="1">
      <alignment horizontal="left" vertical="center"/>
    </xf>
    <xf numFmtId="0" fontId="0" fillId="0" borderId="10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24" fillId="5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39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23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49" fontId="26" fillId="0" borderId="1" xfId="0" applyNumberFormat="1" applyFont="1" applyBorder="1" applyAlignment="1">
      <alignment horizontal="center" vertical="center" wrapText="1"/>
    </xf>
    <xf numFmtId="49" fontId="30" fillId="0" borderId="13" xfId="0" applyNumberFormat="1" applyFont="1" applyBorder="1" applyAlignment="1">
      <alignment horizontal="center" vertical="center"/>
    </xf>
    <xf numFmtId="49" fontId="30" fillId="5" borderId="18" xfId="0" applyNumberFormat="1" applyFont="1" applyFill="1" applyBorder="1" applyAlignment="1">
      <alignment horizontal="center" vertical="center"/>
    </xf>
    <xf numFmtId="0" fontId="6" fillId="7" borderId="0" xfId="0" applyFont="1" applyFill="1"/>
    <xf numFmtId="49" fontId="6" fillId="7" borderId="0" xfId="0" applyNumberFormat="1" applyFont="1" applyFill="1"/>
    <xf numFmtId="49" fontId="28" fillId="7" borderId="0" xfId="0" applyNumberFormat="1" applyFont="1" applyFill="1" applyAlignment="1">
      <alignment horizontal="center" vertical="center"/>
    </xf>
    <xf numFmtId="0" fontId="2" fillId="7" borderId="0" xfId="0" applyFont="1" applyFill="1"/>
    <xf numFmtId="0" fontId="0" fillId="0" borderId="42" xfId="0" applyBorder="1" applyAlignment="1">
      <alignment horizontal="left" vertical="top"/>
    </xf>
    <xf numFmtId="49" fontId="17" fillId="5" borderId="4" xfId="0" applyNumberFormat="1" applyFont="1" applyFill="1" applyBorder="1" applyAlignment="1">
      <alignment horizontal="center" vertical="center"/>
    </xf>
    <xf numFmtId="49" fontId="17" fillId="5" borderId="23" xfId="0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3" fontId="5" fillId="5" borderId="46" xfId="1" applyNumberFormat="1" applyFont="1" applyFill="1" applyBorder="1" applyAlignment="1">
      <alignment horizontal="center" vertical="center" wrapText="1"/>
    </xf>
    <xf numFmtId="3" fontId="5" fillId="5" borderId="37" xfId="1" applyNumberFormat="1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/>
    </xf>
    <xf numFmtId="3" fontId="5" fillId="5" borderId="48" xfId="1" applyNumberFormat="1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49" fontId="6" fillId="0" borderId="10" xfId="0" applyNumberFormat="1" applyFont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0" fontId="3" fillId="7" borderId="0" xfId="0" applyFont="1" applyFill="1" applyAlignment="1">
      <alignment vertical="center"/>
    </xf>
    <xf numFmtId="0" fontId="0" fillId="7" borderId="0" xfId="0" applyFill="1"/>
    <xf numFmtId="0" fontId="32" fillId="0" borderId="0" xfId="0" applyFont="1" applyAlignment="1">
      <alignment vertical="center"/>
    </xf>
    <xf numFmtId="0" fontId="32" fillId="7" borderId="0" xfId="0" applyFont="1" applyFill="1" applyAlignment="1">
      <alignment vertical="center"/>
    </xf>
    <xf numFmtId="3" fontId="27" fillId="5" borderId="37" xfId="1" applyNumberFormat="1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left" vertical="top" wrapText="1"/>
    </xf>
    <xf numFmtId="164" fontId="17" fillId="5" borderId="13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left" vertical="center" wrapText="1"/>
    </xf>
    <xf numFmtId="49" fontId="17" fillId="0" borderId="8" xfId="0" applyNumberFormat="1" applyFont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center" vertical="center" wrapText="1"/>
    </xf>
    <xf numFmtId="49" fontId="25" fillId="0" borderId="1" xfId="2" applyNumberFormat="1" applyFont="1" applyFill="1" applyBorder="1" applyAlignment="1">
      <alignment horizontal="center" vertical="center" wrapText="1"/>
    </xf>
    <xf numFmtId="49" fontId="17" fillId="5" borderId="4" xfId="0" applyNumberFormat="1" applyFont="1" applyFill="1" applyBorder="1" applyAlignment="1">
      <alignment horizontal="center" vertical="center" wrapText="1"/>
    </xf>
    <xf numFmtId="2" fontId="16" fillId="5" borderId="17" xfId="1" applyNumberFormat="1" applyFont="1" applyFill="1" applyBorder="1" applyAlignment="1">
      <alignment horizontal="left" vertical="top" wrapText="1"/>
    </xf>
    <xf numFmtId="49" fontId="6" fillId="5" borderId="26" xfId="0" applyNumberFormat="1" applyFont="1" applyFill="1" applyBorder="1" applyAlignment="1">
      <alignment vertical="center"/>
    </xf>
    <xf numFmtId="164" fontId="30" fillId="5" borderId="18" xfId="0" applyNumberFormat="1" applyFont="1" applyFill="1" applyBorder="1" applyAlignment="1">
      <alignment horizontal="center" vertical="center"/>
    </xf>
    <xf numFmtId="0" fontId="20" fillId="0" borderId="1" xfId="2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/>
    </xf>
    <xf numFmtId="49" fontId="6" fillId="5" borderId="2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2" fontId="16" fillId="0" borderId="4" xfId="1" applyNumberFormat="1" applyFont="1" applyBorder="1" applyAlignment="1">
      <alignment horizontal="left" vertical="top" wrapText="1"/>
    </xf>
    <xf numFmtId="164" fontId="30" fillId="0" borderId="14" xfId="0" applyNumberFormat="1" applyFont="1" applyBorder="1" applyAlignment="1">
      <alignment horizontal="center" vertical="center"/>
    </xf>
    <xf numFmtId="49" fontId="17" fillId="5" borderId="5" xfId="0" applyNumberFormat="1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top"/>
    </xf>
    <xf numFmtId="1" fontId="0" fillId="0" borderId="1" xfId="0" applyNumberFormat="1" applyBorder="1" applyAlignment="1">
      <alignment horizontal="left" vertical="top"/>
    </xf>
    <xf numFmtId="0" fontId="2" fillId="7" borderId="0" xfId="0" applyFont="1" applyFill="1" applyAlignment="1">
      <alignment horizontal="right"/>
    </xf>
    <xf numFmtId="1" fontId="2" fillId="0" borderId="1" xfId="0" applyNumberFormat="1" applyFont="1" applyBorder="1" applyAlignment="1">
      <alignment horizontal="center"/>
    </xf>
    <xf numFmtId="1" fontId="35" fillId="5" borderId="1" xfId="0" applyNumberFormat="1" applyFont="1" applyFill="1" applyBorder="1" applyAlignment="1">
      <alignment horizontal="center" vertical="top"/>
    </xf>
    <xf numFmtId="0" fontId="0" fillId="0" borderId="10" xfId="0" applyBorder="1" applyAlignment="1">
      <alignment vertical="center" wrapText="1"/>
    </xf>
    <xf numFmtId="0" fontId="2" fillId="0" borderId="13" xfId="0" applyFont="1" applyBorder="1"/>
    <xf numFmtId="165" fontId="2" fillId="0" borderId="13" xfId="0" applyNumberFormat="1" applyFont="1" applyBorder="1"/>
    <xf numFmtId="0" fontId="0" fillId="0" borderId="10" xfId="0" applyBorder="1" applyAlignment="1">
      <alignment horizontal="left" vertical="center"/>
    </xf>
    <xf numFmtId="165" fontId="0" fillId="0" borderId="10" xfId="0" applyNumberFormat="1" applyBorder="1" applyAlignment="1">
      <alignment horizontal="left" vertical="center"/>
    </xf>
    <xf numFmtId="0" fontId="0" fillId="5" borderId="10" xfId="0" applyFill="1" applyBorder="1" applyAlignment="1">
      <alignment horizontal="left" vertical="top"/>
    </xf>
    <xf numFmtId="165" fontId="36" fillId="5" borderId="13" xfId="0" applyNumberFormat="1" applyFont="1" applyFill="1" applyBorder="1"/>
    <xf numFmtId="0" fontId="2" fillId="0" borderId="16" xfId="0" applyFont="1" applyBorder="1" applyAlignment="1">
      <alignment horizontal="left"/>
    </xf>
    <xf numFmtId="1" fontId="2" fillId="0" borderId="17" xfId="0" applyNumberFormat="1" applyFont="1" applyBorder="1" applyAlignment="1">
      <alignment horizontal="center" vertical="center"/>
    </xf>
    <xf numFmtId="165" fontId="2" fillId="0" borderId="18" xfId="0" applyNumberFormat="1" applyFont="1" applyBorder="1"/>
    <xf numFmtId="0" fontId="3" fillId="0" borderId="51" xfId="0" applyFont="1" applyBorder="1" applyAlignment="1">
      <alignment vertical="center"/>
    </xf>
    <xf numFmtId="0" fontId="2" fillId="0" borderId="49" xfId="0" applyFont="1" applyBorder="1" applyAlignment="1">
      <alignment horizontal="left" vertical="center" wrapText="1"/>
    </xf>
    <xf numFmtId="0" fontId="15" fillId="0" borderId="52" xfId="0" applyFont="1" applyBorder="1" applyAlignment="1">
      <alignment vertical="center" wrapText="1"/>
    </xf>
    <xf numFmtId="49" fontId="26" fillId="5" borderId="5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49" fontId="37" fillId="5" borderId="1" xfId="0" applyNumberFormat="1" applyFont="1" applyFill="1" applyBorder="1" applyAlignment="1">
      <alignment horizontal="center" vertical="center" wrapText="1"/>
    </xf>
    <xf numFmtId="49" fontId="17" fillId="4" borderId="1" xfId="0" applyNumberFormat="1" applyFont="1" applyFill="1" applyBorder="1" applyAlignment="1">
      <alignment vertical="top" wrapText="1"/>
    </xf>
    <xf numFmtId="2" fontId="16" fillId="4" borderId="1" xfId="1" applyNumberFormat="1" applyFont="1" applyFill="1" applyBorder="1" applyAlignment="1">
      <alignment horizontal="left" vertical="center" wrapText="1"/>
    </xf>
    <xf numFmtId="0" fontId="30" fillId="4" borderId="13" xfId="0" applyFont="1" applyFill="1" applyBorder="1" applyAlignment="1">
      <alignment horizontal="center" vertical="center"/>
    </xf>
    <xf numFmtId="0" fontId="30" fillId="4" borderId="13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2" fontId="16" fillId="4" borderId="17" xfId="1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49" fontId="14" fillId="5" borderId="1" xfId="2" applyNumberFormat="1" applyFill="1" applyBorder="1" applyAlignment="1">
      <alignment horizontal="center" vertical="center"/>
    </xf>
    <xf numFmtId="0" fontId="14" fillId="5" borderId="1" xfId="2" applyNumberFormat="1" applyFill="1" applyBorder="1" applyAlignment="1">
      <alignment horizontal="center" vertical="center"/>
    </xf>
    <xf numFmtId="0" fontId="14" fillId="5" borderId="1" xfId="2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left"/>
    </xf>
    <xf numFmtId="0" fontId="41" fillId="0" borderId="49" xfId="0" applyFont="1" applyBorder="1" applyAlignment="1">
      <alignment vertical="center"/>
    </xf>
    <xf numFmtId="0" fontId="15" fillId="0" borderId="52" xfId="0" applyFont="1" applyBorder="1" applyAlignment="1">
      <alignment horizontal="right" vertical="center" wrapText="1"/>
    </xf>
    <xf numFmtId="0" fontId="8" fillId="7" borderId="0" xfId="0" applyFont="1" applyFill="1" applyAlignment="1">
      <alignment vertical="center" wrapText="1"/>
    </xf>
    <xf numFmtId="0" fontId="41" fillId="7" borderId="0" xfId="0" applyFont="1" applyFill="1" applyAlignment="1">
      <alignment vertical="center"/>
    </xf>
    <xf numFmtId="0" fontId="2" fillId="0" borderId="13" xfId="0" applyFont="1" applyBorder="1" applyAlignment="1">
      <alignment wrapText="1"/>
    </xf>
    <xf numFmtId="0" fontId="2" fillId="7" borderId="10" xfId="0" applyFont="1" applyFill="1" applyBorder="1" applyAlignment="1">
      <alignment horizontal="left"/>
    </xf>
    <xf numFmtId="165" fontId="0" fillId="0" borderId="10" xfId="0" applyNumberFormat="1" applyBorder="1" applyAlignment="1">
      <alignment horizontal="left" vertical="center" wrapText="1"/>
    </xf>
    <xf numFmtId="0" fontId="14" fillId="0" borderId="1" xfId="2" applyFill="1" applyBorder="1" applyAlignment="1">
      <alignment horizontal="center" vertical="center" wrapText="1"/>
    </xf>
    <xf numFmtId="0" fontId="14" fillId="0" borderId="1" xfId="2" applyBorder="1" applyAlignment="1">
      <alignment horizontal="center" vertical="center" wrapText="1"/>
    </xf>
    <xf numFmtId="49" fontId="16" fillId="4" borderId="1" xfId="0" applyNumberFormat="1" applyFont="1" applyFill="1" applyBorder="1" applyAlignment="1">
      <alignment horizontal="center" vertical="center" wrapText="1"/>
    </xf>
    <xf numFmtId="49" fontId="14" fillId="5" borderId="1" xfId="2" applyNumberFormat="1" applyFill="1" applyBorder="1" applyAlignment="1">
      <alignment horizontal="left" vertical="center" wrapText="1"/>
    </xf>
    <xf numFmtId="49" fontId="14" fillId="5" borderId="1" xfId="2" applyNumberFormat="1" applyFill="1" applyBorder="1" applyAlignment="1">
      <alignment horizontal="center" vertical="center" wrapText="1"/>
    </xf>
    <xf numFmtId="164" fontId="30" fillId="5" borderId="13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vertical="top" wrapText="1"/>
    </xf>
    <xf numFmtId="49" fontId="16" fillId="0" borderId="1" xfId="0" applyNumberFormat="1" applyFont="1" applyBorder="1" applyAlignment="1">
      <alignment horizontal="left" vertical="center" wrapText="1"/>
    </xf>
    <xf numFmtId="165" fontId="46" fillId="0" borderId="13" xfId="0" applyNumberFormat="1" applyFont="1" applyBorder="1"/>
    <xf numFmtId="0" fontId="0" fillId="0" borderId="32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49" fontId="17" fillId="4" borderId="4" xfId="0" applyNumberFormat="1" applyFont="1" applyFill="1" applyBorder="1" applyAlignment="1">
      <alignment horizontal="left" vertical="top" wrapText="1"/>
    </xf>
    <xf numFmtId="49" fontId="17" fillId="4" borderId="2" xfId="0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horizontal="right"/>
    </xf>
    <xf numFmtId="2" fontId="16" fillId="5" borderId="1" xfId="1" applyNumberFormat="1" applyFont="1" applyFill="1" applyBorder="1" applyAlignment="1">
      <alignment horizontal="left" vertical="top" wrapText="1"/>
    </xf>
    <xf numFmtId="3" fontId="13" fillId="3" borderId="12" xfId="1" applyNumberFormat="1" applyFont="1" applyFill="1" applyBorder="1" applyAlignment="1">
      <alignment horizontal="center" vertical="center" wrapText="1"/>
    </xf>
    <xf numFmtId="3" fontId="13" fillId="3" borderId="7" xfId="1" applyNumberFormat="1" applyFont="1" applyFill="1" applyBorder="1" applyAlignment="1">
      <alignment horizontal="center" vertical="center" wrapText="1"/>
    </xf>
    <xf numFmtId="3" fontId="13" fillId="3" borderId="29" xfId="1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3" fontId="13" fillId="0" borderId="12" xfId="1" applyNumberFormat="1" applyFont="1" applyBorder="1" applyAlignment="1">
      <alignment horizontal="center" vertical="center" wrapText="1"/>
    </xf>
    <xf numFmtId="3" fontId="13" fillId="0" borderId="24" xfId="1" applyNumberFormat="1" applyFont="1" applyBorder="1" applyAlignment="1">
      <alignment horizontal="center" vertical="center" wrapText="1"/>
    </xf>
    <xf numFmtId="3" fontId="13" fillId="0" borderId="25" xfId="1" applyNumberFormat="1" applyFont="1" applyBorder="1" applyAlignment="1">
      <alignment horizontal="center" vertical="center" wrapText="1"/>
    </xf>
    <xf numFmtId="2" fontId="16" fillId="0" borderId="1" xfId="1" applyNumberFormat="1" applyFont="1" applyBorder="1" applyAlignment="1">
      <alignment horizontal="left" vertical="top" wrapText="1"/>
    </xf>
    <xf numFmtId="3" fontId="13" fillId="3" borderId="11" xfId="1" applyNumberFormat="1" applyFont="1" applyFill="1" applyBorder="1" applyAlignment="1">
      <alignment horizontal="center" vertical="center" wrapText="1"/>
    </xf>
    <xf numFmtId="3" fontId="13" fillId="3" borderId="3" xfId="1" applyNumberFormat="1" applyFont="1" applyFill="1" applyBorder="1" applyAlignment="1">
      <alignment horizontal="center" vertical="center" wrapText="1"/>
    </xf>
    <xf numFmtId="3" fontId="13" fillId="3" borderId="14" xfId="1" applyNumberFormat="1" applyFont="1" applyFill="1" applyBorder="1" applyAlignment="1">
      <alignment horizontal="center" vertical="center" wrapText="1"/>
    </xf>
    <xf numFmtId="49" fontId="17" fillId="5" borderId="54" xfId="0" applyNumberFormat="1" applyFont="1" applyFill="1" applyBorder="1" applyAlignment="1">
      <alignment horizontal="left" vertical="top" wrapText="1"/>
    </xf>
    <xf numFmtId="49" fontId="17" fillId="5" borderId="55" xfId="0" applyNumberFormat="1" applyFont="1" applyFill="1" applyBorder="1" applyAlignment="1">
      <alignment horizontal="left" vertical="top" wrapText="1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5" borderId="2" xfId="0" applyNumberFormat="1" applyFont="1" applyFill="1" applyBorder="1" applyAlignment="1">
      <alignment horizontal="left" vertical="top" wrapText="1"/>
    </xf>
    <xf numFmtId="49" fontId="17" fillId="4" borderId="23" xfId="0" applyNumberFormat="1" applyFont="1" applyFill="1" applyBorder="1" applyAlignment="1">
      <alignment horizontal="left" vertical="top" wrapText="1"/>
    </xf>
    <xf numFmtId="49" fontId="17" fillId="4" borderId="26" xfId="0" applyNumberFormat="1" applyFont="1" applyFill="1" applyBorder="1" applyAlignment="1">
      <alignment horizontal="left" vertical="top" wrapText="1"/>
    </xf>
    <xf numFmtId="0" fontId="7" fillId="0" borderId="22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3" fontId="9" fillId="3" borderId="44" xfId="1" applyNumberFormat="1" applyFont="1" applyFill="1" applyBorder="1" applyAlignment="1">
      <alignment horizontal="center" vertical="center" wrapText="1"/>
    </xf>
    <xf numFmtId="3" fontId="9" fillId="3" borderId="43" xfId="1" applyNumberFormat="1" applyFont="1" applyFill="1" applyBorder="1" applyAlignment="1">
      <alignment horizontal="center" vertical="center" wrapText="1"/>
    </xf>
    <xf numFmtId="3" fontId="9" fillId="3" borderId="45" xfId="1" applyNumberFormat="1" applyFont="1" applyFill="1" applyBorder="1" applyAlignment="1">
      <alignment horizontal="center" vertical="center" wrapText="1"/>
    </xf>
    <xf numFmtId="3" fontId="9" fillId="2" borderId="10" xfId="1" applyNumberFormat="1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3" fontId="9" fillId="2" borderId="13" xfId="1" applyNumberFormat="1" applyFont="1" applyFill="1" applyBorder="1" applyAlignment="1">
      <alignment horizontal="center" vertical="center" wrapText="1"/>
    </xf>
    <xf numFmtId="0" fontId="34" fillId="3" borderId="34" xfId="2" applyFont="1" applyFill="1" applyBorder="1" applyAlignment="1">
      <alignment horizontal="left" vertical="center"/>
    </xf>
    <xf numFmtId="0" fontId="33" fillId="3" borderId="34" xfId="0" applyFont="1" applyFill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2" fontId="16" fillId="0" borderId="5" xfId="1" applyNumberFormat="1" applyFont="1" applyBorder="1" applyAlignment="1">
      <alignment horizontal="left" vertical="top" wrapText="1"/>
    </xf>
    <xf numFmtId="2" fontId="16" fillId="0" borderId="6" xfId="1" applyNumberFormat="1" applyFont="1" applyBorder="1" applyAlignment="1">
      <alignment horizontal="left" vertical="top" wrapText="1"/>
    </xf>
    <xf numFmtId="49" fontId="45" fillId="0" borderId="9" xfId="0" applyNumberFormat="1" applyFont="1" applyBorder="1" applyAlignment="1">
      <alignment horizontal="center" vertical="center" textRotation="90" wrapText="1"/>
    </xf>
    <xf numFmtId="49" fontId="45" fillId="0" borderId="44" xfId="0" applyNumberFormat="1" applyFont="1" applyBorder="1" applyAlignment="1">
      <alignment horizontal="center" vertical="center" textRotation="90" wrapText="1"/>
    </xf>
    <xf numFmtId="49" fontId="45" fillId="0" borderId="15" xfId="0" applyNumberFormat="1" applyFont="1" applyBorder="1" applyAlignment="1">
      <alignment horizontal="center" vertical="center" textRotation="90" wrapText="1"/>
    </xf>
    <xf numFmtId="0" fontId="7" fillId="0" borderId="22" xfId="0" applyFont="1" applyBorder="1" applyAlignment="1">
      <alignment horizontal="right" wrapText="1"/>
    </xf>
    <xf numFmtId="0" fontId="7" fillId="0" borderId="28" xfId="0" applyFont="1" applyBorder="1" applyAlignment="1">
      <alignment horizontal="right" wrapText="1"/>
    </xf>
    <xf numFmtId="0" fontId="7" fillId="0" borderId="0" xfId="0" applyFont="1" applyAlignment="1">
      <alignment horizontal="right" wrapText="1"/>
    </xf>
    <xf numFmtId="0" fontId="7" fillId="0" borderId="40" xfId="0" applyFont="1" applyBorder="1" applyAlignment="1">
      <alignment horizontal="right" wrapText="1"/>
    </xf>
    <xf numFmtId="0" fontId="2" fillId="0" borderId="49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 wrapText="1"/>
    </xf>
    <xf numFmtId="0" fontId="0" fillId="0" borderId="11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38" fillId="0" borderId="25" xfId="0" applyFont="1" applyBorder="1" applyAlignment="1">
      <alignment horizontal="left" vertical="center"/>
    </xf>
    <xf numFmtId="0" fontId="38" fillId="0" borderId="33" xfId="0" applyFont="1" applyBorder="1" applyAlignment="1">
      <alignment horizontal="left" vertical="center"/>
    </xf>
    <xf numFmtId="0" fontId="38" fillId="0" borderId="53" xfId="0" applyFont="1" applyBorder="1" applyAlignment="1">
      <alignment horizontal="left" vertical="center"/>
    </xf>
    <xf numFmtId="0" fontId="38" fillId="0" borderId="11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0" fontId="38" fillId="0" borderId="14" xfId="0" applyFont="1" applyBorder="1" applyAlignment="1">
      <alignment horizontal="left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8" fillId="0" borderId="41" xfId="0" applyFont="1" applyBorder="1" applyAlignment="1">
      <alignment horizontal="left" vertical="center" wrapText="1"/>
    </xf>
    <xf numFmtId="0" fontId="41" fillId="0" borderId="49" xfId="0" applyFont="1" applyBorder="1" applyAlignment="1">
      <alignment horizontal="center" vertical="center"/>
    </xf>
    <xf numFmtId="0" fontId="38" fillId="0" borderId="35" xfId="0" applyFont="1" applyBorder="1" applyAlignment="1">
      <alignment horizontal="left" vertical="center"/>
    </xf>
    <xf numFmtId="0" fontId="38" fillId="0" borderId="50" xfId="0" applyFont="1" applyBorder="1" applyAlignment="1">
      <alignment horizontal="left" vertical="center"/>
    </xf>
    <xf numFmtId="0" fontId="38" fillId="0" borderId="38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_Копия Текущий прайс-лист" xfId="1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4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26" Type="http://schemas.openxmlformats.org/officeDocument/2006/relationships/image" Target="../media/image26.png"/><Relationship Id="rId39" Type="http://schemas.openxmlformats.org/officeDocument/2006/relationships/image" Target="../media/image38.tiff"/><Relationship Id="rId21" Type="http://schemas.openxmlformats.org/officeDocument/2006/relationships/image" Target="../media/image21.png"/><Relationship Id="rId34" Type="http://schemas.openxmlformats.org/officeDocument/2006/relationships/image" Target="../media/image33.tiff"/><Relationship Id="rId42" Type="http://schemas.openxmlformats.org/officeDocument/2006/relationships/image" Target="../media/image41.tiff"/><Relationship Id="rId47" Type="http://schemas.openxmlformats.org/officeDocument/2006/relationships/image" Target="../media/image46.tiff"/><Relationship Id="rId50" Type="http://schemas.openxmlformats.org/officeDocument/2006/relationships/image" Target="../media/image49.tiff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9" Type="http://schemas.openxmlformats.org/officeDocument/2006/relationships/image" Target="../media/image28.jpeg"/><Relationship Id="rId11" Type="http://schemas.openxmlformats.org/officeDocument/2006/relationships/image" Target="../media/image11.jpeg"/><Relationship Id="rId24" Type="http://schemas.openxmlformats.org/officeDocument/2006/relationships/image" Target="../media/image24.tiff"/><Relationship Id="rId32" Type="http://schemas.openxmlformats.org/officeDocument/2006/relationships/image" Target="../media/image31.tiff"/><Relationship Id="rId37" Type="http://schemas.openxmlformats.org/officeDocument/2006/relationships/image" Target="../media/image36.tiff"/><Relationship Id="rId40" Type="http://schemas.openxmlformats.org/officeDocument/2006/relationships/image" Target="../media/image39.tiff"/><Relationship Id="rId45" Type="http://schemas.openxmlformats.org/officeDocument/2006/relationships/image" Target="../media/image44.tiff"/><Relationship Id="rId53" Type="http://schemas.openxmlformats.org/officeDocument/2006/relationships/image" Target="../media/image52.tiff"/><Relationship Id="rId5" Type="http://schemas.openxmlformats.org/officeDocument/2006/relationships/image" Target="../media/image5.jpeg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31" Type="http://schemas.openxmlformats.org/officeDocument/2006/relationships/image" Target="../media/image30.tiff"/><Relationship Id="rId44" Type="http://schemas.openxmlformats.org/officeDocument/2006/relationships/image" Target="../media/image43.tiff"/><Relationship Id="rId52" Type="http://schemas.openxmlformats.org/officeDocument/2006/relationships/image" Target="../media/image51.tiff"/><Relationship Id="rId4" Type="http://schemas.openxmlformats.org/officeDocument/2006/relationships/image" Target="../media/image4.png"/><Relationship Id="rId9" Type="http://schemas.openxmlformats.org/officeDocument/2006/relationships/image" Target="../media/image9.tiff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png"/><Relationship Id="rId30" Type="http://schemas.openxmlformats.org/officeDocument/2006/relationships/image" Target="../media/image29.tiff"/><Relationship Id="rId35" Type="http://schemas.openxmlformats.org/officeDocument/2006/relationships/image" Target="../media/image34.jpeg"/><Relationship Id="rId43" Type="http://schemas.openxmlformats.org/officeDocument/2006/relationships/image" Target="../media/image42.tiff"/><Relationship Id="rId48" Type="http://schemas.openxmlformats.org/officeDocument/2006/relationships/image" Target="../media/image47.tiff"/><Relationship Id="rId8" Type="http://schemas.openxmlformats.org/officeDocument/2006/relationships/image" Target="../media/image8.jpeg"/><Relationship Id="rId51" Type="http://schemas.openxmlformats.org/officeDocument/2006/relationships/image" Target="../media/image50.tiff"/><Relationship Id="rId3" Type="http://schemas.openxmlformats.org/officeDocument/2006/relationships/image" Target="../media/image3.pn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jpeg"/><Relationship Id="rId33" Type="http://schemas.openxmlformats.org/officeDocument/2006/relationships/image" Target="../media/image32.tiff"/><Relationship Id="rId38" Type="http://schemas.openxmlformats.org/officeDocument/2006/relationships/image" Target="../media/image37.tiff"/><Relationship Id="rId46" Type="http://schemas.openxmlformats.org/officeDocument/2006/relationships/image" Target="../media/image45.tiff"/><Relationship Id="rId20" Type="http://schemas.openxmlformats.org/officeDocument/2006/relationships/image" Target="../media/image20.png"/><Relationship Id="rId41" Type="http://schemas.openxmlformats.org/officeDocument/2006/relationships/image" Target="../media/image40.tiff"/><Relationship Id="rId54" Type="http://schemas.openxmlformats.org/officeDocument/2006/relationships/image" Target="../media/image5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tiff"/><Relationship Id="rId23" Type="http://schemas.openxmlformats.org/officeDocument/2006/relationships/image" Target="../media/image23.png"/><Relationship Id="rId28" Type="http://schemas.microsoft.com/office/2007/relationships/hdphoto" Target="../media/hdphoto1.wdp"/><Relationship Id="rId36" Type="http://schemas.openxmlformats.org/officeDocument/2006/relationships/image" Target="../media/image35.tiff"/><Relationship Id="rId49" Type="http://schemas.openxmlformats.org/officeDocument/2006/relationships/image" Target="../media/image48.tif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tiff"/><Relationship Id="rId18" Type="http://schemas.openxmlformats.org/officeDocument/2006/relationships/image" Target="../media/image71.tiff"/><Relationship Id="rId26" Type="http://schemas.openxmlformats.org/officeDocument/2006/relationships/image" Target="../media/image26.png"/><Relationship Id="rId21" Type="http://schemas.openxmlformats.org/officeDocument/2006/relationships/image" Target="../media/image74.tiff"/><Relationship Id="rId34" Type="http://schemas.openxmlformats.org/officeDocument/2006/relationships/image" Target="../media/image82.tiff"/><Relationship Id="rId7" Type="http://schemas.openxmlformats.org/officeDocument/2006/relationships/image" Target="../media/image60.tiff"/><Relationship Id="rId12" Type="http://schemas.openxmlformats.org/officeDocument/2006/relationships/image" Target="../media/image65.tiff"/><Relationship Id="rId17" Type="http://schemas.openxmlformats.org/officeDocument/2006/relationships/image" Target="../media/image70.tiff"/><Relationship Id="rId25" Type="http://schemas.openxmlformats.org/officeDocument/2006/relationships/image" Target="../media/image78.tiff"/><Relationship Id="rId33" Type="http://schemas.openxmlformats.org/officeDocument/2006/relationships/image" Target="../media/image81.tiff"/><Relationship Id="rId2" Type="http://schemas.openxmlformats.org/officeDocument/2006/relationships/image" Target="../media/image55.tiff"/><Relationship Id="rId16" Type="http://schemas.openxmlformats.org/officeDocument/2006/relationships/image" Target="../media/image69.tiff"/><Relationship Id="rId20" Type="http://schemas.openxmlformats.org/officeDocument/2006/relationships/image" Target="../media/image73.tiff"/><Relationship Id="rId29" Type="http://schemas.openxmlformats.org/officeDocument/2006/relationships/image" Target="../media/image10.tiff"/><Relationship Id="rId1" Type="http://schemas.openxmlformats.org/officeDocument/2006/relationships/image" Target="../media/image54.tiff"/><Relationship Id="rId6" Type="http://schemas.openxmlformats.org/officeDocument/2006/relationships/image" Target="../media/image59.tiff"/><Relationship Id="rId11" Type="http://schemas.openxmlformats.org/officeDocument/2006/relationships/image" Target="../media/image64.tiff"/><Relationship Id="rId24" Type="http://schemas.openxmlformats.org/officeDocument/2006/relationships/image" Target="../media/image77.tiff"/><Relationship Id="rId32" Type="http://schemas.openxmlformats.org/officeDocument/2006/relationships/image" Target="../media/image80.tiff"/><Relationship Id="rId37" Type="http://schemas.openxmlformats.org/officeDocument/2006/relationships/image" Target="../media/image85.tiff"/><Relationship Id="rId5" Type="http://schemas.openxmlformats.org/officeDocument/2006/relationships/image" Target="../media/image58.tiff"/><Relationship Id="rId15" Type="http://schemas.openxmlformats.org/officeDocument/2006/relationships/image" Target="../media/image68.tiff"/><Relationship Id="rId23" Type="http://schemas.openxmlformats.org/officeDocument/2006/relationships/image" Target="../media/image76.tiff"/><Relationship Id="rId28" Type="http://schemas.microsoft.com/office/2007/relationships/hdphoto" Target="../media/hdphoto1.wdp"/><Relationship Id="rId36" Type="http://schemas.openxmlformats.org/officeDocument/2006/relationships/image" Target="../media/image84.tiff"/><Relationship Id="rId10" Type="http://schemas.openxmlformats.org/officeDocument/2006/relationships/image" Target="../media/image63.tiff"/><Relationship Id="rId19" Type="http://schemas.openxmlformats.org/officeDocument/2006/relationships/image" Target="../media/image72.tiff"/><Relationship Id="rId31" Type="http://schemas.openxmlformats.org/officeDocument/2006/relationships/image" Target="../media/image79.tiff"/><Relationship Id="rId4" Type="http://schemas.openxmlformats.org/officeDocument/2006/relationships/image" Target="../media/image57.tiff"/><Relationship Id="rId9" Type="http://schemas.openxmlformats.org/officeDocument/2006/relationships/image" Target="../media/image62.tiff"/><Relationship Id="rId14" Type="http://schemas.openxmlformats.org/officeDocument/2006/relationships/image" Target="../media/image67.tiff"/><Relationship Id="rId22" Type="http://schemas.openxmlformats.org/officeDocument/2006/relationships/image" Target="../media/image75.tiff"/><Relationship Id="rId27" Type="http://schemas.openxmlformats.org/officeDocument/2006/relationships/image" Target="../media/image27.png"/><Relationship Id="rId30" Type="http://schemas.openxmlformats.org/officeDocument/2006/relationships/image" Target="../media/image13.tiff"/><Relationship Id="rId35" Type="http://schemas.openxmlformats.org/officeDocument/2006/relationships/image" Target="../media/image83.tiff"/><Relationship Id="rId8" Type="http://schemas.openxmlformats.org/officeDocument/2006/relationships/image" Target="../media/image61.tiff"/><Relationship Id="rId3" Type="http://schemas.openxmlformats.org/officeDocument/2006/relationships/image" Target="../media/image56.tif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tiff"/><Relationship Id="rId13" Type="http://schemas.openxmlformats.org/officeDocument/2006/relationships/image" Target="../media/image86.png"/><Relationship Id="rId3" Type="http://schemas.microsoft.com/office/2007/relationships/hdphoto" Target="../media/hdphoto1.wdp"/><Relationship Id="rId7" Type="http://schemas.openxmlformats.org/officeDocument/2006/relationships/image" Target="../media/image80.tiff"/><Relationship Id="rId12" Type="http://schemas.openxmlformats.org/officeDocument/2006/relationships/hyperlink" Target="https://m2media.ai/" TargetMode="External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73.tiff"/><Relationship Id="rId11" Type="http://schemas.openxmlformats.org/officeDocument/2006/relationships/image" Target="../media/image85.tiff"/><Relationship Id="rId5" Type="http://schemas.openxmlformats.org/officeDocument/2006/relationships/image" Target="../media/image13.tiff"/><Relationship Id="rId10" Type="http://schemas.openxmlformats.org/officeDocument/2006/relationships/image" Target="../media/image84.tiff"/><Relationship Id="rId4" Type="http://schemas.openxmlformats.org/officeDocument/2006/relationships/image" Target="../media/image10.tiff"/><Relationship Id="rId9" Type="http://schemas.openxmlformats.org/officeDocument/2006/relationships/image" Target="../media/image82.tiff"/><Relationship Id="rId14" Type="http://schemas.openxmlformats.org/officeDocument/2006/relationships/image" Target="../media/image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543095</xdr:colOff>
      <xdr:row>50</xdr:row>
      <xdr:rowOff>60960</xdr:rowOff>
    </xdr:from>
    <xdr:to>
      <xdr:col>0</xdr:col>
      <xdr:colOff>932649</xdr:colOff>
      <xdr:row>50</xdr:row>
      <xdr:rowOff>497242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16179377"/>
          <a:ext cx="389554" cy="436282"/>
        </a:xfrm>
        <a:prstGeom prst="rect">
          <a:avLst/>
        </a:prstGeom>
      </xdr:spPr>
    </xdr:pic>
    <xdr:clientData/>
  </xdr:twoCellAnchor>
  <xdr:oneCellAnchor>
    <xdr:from>
      <xdr:col>0</xdr:col>
      <xdr:colOff>792482</xdr:colOff>
      <xdr:row>50</xdr:row>
      <xdr:rowOff>60960</xdr:rowOff>
    </xdr:from>
    <xdr:ext cx="501446" cy="401675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2" y="16179377"/>
          <a:ext cx="501446" cy="401675"/>
        </a:xfrm>
        <a:prstGeom prst="rect">
          <a:avLst/>
        </a:prstGeom>
      </xdr:spPr>
    </xdr:pic>
    <xdr:clientData/>
  </xdr:oneCellAnchor>
  <xdr:oneCellAnchor>
    <xdr:from>
      <xdr:col>0</xdr:col>
      <xdr:colOff>325120</xdr:colOff>
      <xdr:row>50</xdr:row>
      <xdr:rowOff>71120</xdr:rowOff>
    </xdr:from>
    <xdr:ext cx="287414" cy="154918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120" y="16189537"/>
          <a:ext cx="287414" cy="154918"/>
        </a:xfrm>
        <a:prstGeom prst="rect">
          <a:avLst/>
        </a:prstGeom>
      </xdr:spPr>
    </xdr:pic>
    <xdr:clientData/>
  </xdr:oneCellAnchor>
  <xdr:twoCellAnchor>
    <xdr:from>
      <xdr:col>0</xdr:col>
      <xdr:colOff>538479</xdr:colOff>
      <xdr:row>62</xdr:row>
      <xdr:rowOff>154940</xdr:rowOff>
    </xdr:from>
    <xdr:to>
      <xdr:col>0</xdr:col>
      <xdr:colOff>897258</xdr:colOff>
      <xdr:row>62</xdr:row>
      <xdr:rowOff>487679</xdr:rowOff>
    </xdr:to>
    <xdr:pic>
      <xdr:nvPicPr>
        <xdr:cNvPr id="48" name="Рисунок 3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479" y="21363940"/>
          <a:ext cx="358779" cy="332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101971</xdr:colOff>
      <xdr:row>52</xdr:row>
      <xdr:rowOff>11795</xdr:rowOff>
    </xdr:from>
    <xdr:to>
      <xdr:col>0</xdr:col>
      <xdr:colOff>457802</xdr:colOff>
      <xdr:row>52</xdr:row>
      <xdr:rowOff>410309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17093295"/>
          <a:ext cx="355831" cy="398514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30</xdr:row>
      <xdr:rowOff>105832</xdr:rowOff>
    </xdr:from>
    <xdr:to>
      <xdr:col>0</xdr:col>
      <xdr:colOff>868257</xdr:colOff>
      <xdr:row>30</xdr:row>
      <xdr:rowOff>434339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8064499"/>
          <a:ext cx="328507" cy="328507"/>
        </a:xfrm>
        <a:prstGeom prst="rect">
          <a:avLst/>
        </a:prstGeom>
      </xdr:spPr>
    </xdr:pic>
    <xdr:clientData/>
  </xdr:twoCellAnchor>
  <xdr:oneCellAnchor>
    <xdr:from>
      <xdr:col>0</xdr:col>
      <xdr:colOff>42334</xdr:colOff>
      <xdr:row>36</xdr:row>
      <xdr:rowOff>63500</xdr:rowOff>
    </xdr:from>
    <xdr:ext cx="1492250" cy="1058333"/>
    <xdr:pic>
      <xdr:nvPicPr>
        <xdr:cNvPr id="38" name="Рисунок 37" descr="C:\Users\Asus\Desktop\f6c443_17467e659baf4f388b406c2ecca40df7_mv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334" y="11207750"/>
          <a:ext cx="1492250" cy="10583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365760</xdr:colOff>
      <xdr:row>63</xdr:row>
      <xdr:rowOff>31750</xdr:rowOff>
    </xdr:from>
    <xdr:ext cx="772160" cy="528320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21642917"/>
          <a:ext cx="772160" cy="528320"/>
        </a:xfrm>
        <a:prstGeom prst="rect">
          <a:avLst/>
        </a:prstGeom>
      </xdr:spPr>
    </xdr:pic>
    <xdr:clientData/>
  </xdr:oneCellAnchor>
  <xdr:oneCellAnchor>
    <xdr:from>
      <xdr:col>0</xdr:col>
      <xdr:colOff>314959</xdr:colOff>
      <xdr:row>64</xdr:row>
      <xdr:rowOff>12260</xdr:rowOff>
    </xdr:from>
    <xdr:ext cx="756313" cy="5871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959" y="22385427"/>
          <a:ext cx="756313" cy="587180"/>
        </a:xfrm>
        <a:prstGeom prst="rect">
          <a:avLst/>
        </a:prstGeom>
      </xdr:spPr>
    </xdr:pic>
    <xdr:clientData/>
  </xdr:oneCellAnchor>
  <xdr:twoCellAnchor editAs="oneCell">
    <xdr:from>
      <xdr:col>2</xdr:col>
      <xdr:colOff>986201</xdr:colOff>
      <xdr:row>1</xdr:row>
      <xdr:rowOff>35377</xdr:rowOff>
    </xdr:from>
    <xdr:to>
      <xdr:col>2</xdr:col>
      <xdr:colOff>1907117</xdr:colOff>
      <xdr:row>6</xdr:row>
      <xdr:rowOff>127724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618" y="56544"/>
          <a:ext cx="920916" cy="928430"/>
        </a:xfrm>
        <a:prstGeom prst="rect">
          <a:avLst/>
        </a:prstGeom>
      </xdr:spPr>
    </xdr:pic>
    <xdr:clientData/>
  </xdr:twoCellAnchor>
  <xdr:twoCellAnchor editAs="oneCell">
    <xdr:from>
      <xdr:col>0</xdr:col>
      <xdr:colOff>498319</xdr:colOff>
      <xdr:row>29</xdr:row>
      <xdr:rowOff>36136</xdr:rowOff>
    </xdr:from>
    <xdr:to>
      <xdr:col>0</xdr:col>
      <xdr:colOff>926019</xdr:colOff>
      <xdr:row>29</xdr:row>
      <xdr:rowOff>560917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319" y="7841751"/>
          <a:ext cx="427700" cy="52071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431940</xdr:colOff>
      <xdr:row>57</xdr:row>
      <xdr:rowOff>42469</xdr:rowOff>
    </xdr:from>
    <xdr:to>
      <xdr:col>0</xdr:col>
      <xdr:colOff>1025770</xdr:colOff>
      <xdr:row>58</xdr:row>
      <xdr:rowOff>154323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40" y="18690302"/>
          <a:ext cx="593830" cy="4822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195042</xdr:colOff>
      <xdr:row>1</xdr:row>
      <xdr:rowOff>140925</xdr:rowOff>
    </xdr:from>
    <xdr:to>
      <xdr:col>0</xdr:col>
      <xdr:colOff>1431925</xdr:colOff>
      <xdr:row>7</xdr:row>
      <xdr:rowOff>317500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5042" y="162092"/>
          <a:ext cx="1236883" cy="11925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400577</xdr:colOff>
      <xdr:row>32</xdr:row>
      <xdr:rowOff>19538</xdr:rowOff>
    </xdr:from>
    <xdr:to>
      <xdr:col>0</xdr:col>
      <xdr:colOff>1016000</xdr:colOff>
      <xdr:row>32</xdr:row>
      <xdr:rowOff>560917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577" y="10983871"/>
          <a:ext cx="615423" cy="541379"/>
        </a:xfrm>
        <a:prstGeom prst="rect">
          <a:avLst/>
        </a:prstGeom>
      </xdr:spPr>
    </xdr:pic>
    <xdr:clientData/>
  </xdr:twoCellAnchor>
  <xdr:twoCellAnchor editAs="oneCell">
    <xdr:from>
      <xdr:col>0</xdr:col>
      <xdr:colOff>239266</xdr:colOff>
      <xdr:row>16</xdr:row>
      <xdr:rowOff>74085</xdr:rowOff>
    </xdr:from>
    <xdr:to>
      <xdr:col>0</xdr:col>
      <xdr:colOff>1079500</xdr:colOff>
      <xdr:row>17</xdr:row>
      <xdr:rowOff>307625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266" y="2592918"/>
          <a:ext cx="840234" cy="561623"/>
        </a:xfrm>
        <a:prstGeom prst="rect">
          <a:avLst/>
        </a:prstGeom>
      </xdr:spPr>
    </xdr:pic>
    <xdr:clientData/>
  </xdr:twoCellAnchor>
  <xdr:twoCellAnchor editAs="oneCell">
    <xdr:from>
      <xdr:col>0</xdr:col>
      <xdr:colOff>459650</xdr:colOff>
      <xdr:row>59</xdr:row>
      <xdr:rowOff>89853</xdr:rowOff>
    </xdr:from>
    <xdr:to>
      <xdr:col>0</xdr:col>
      <xdr:colOff>956425</xdr:colOff>
      <xdr:row>59</xdr:row>
      <xdr:rowOff>313971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50" y="19944186"/>
          <a:ext cx="496775" cy="224118"/>
        </a:xfrm>
        <a:prstGeom prst="rect">
          <a:avLst/>
        </a:prstGeom>
      </xdr:spPr>
    </xdr:pic>
    <xdr:clientData/>
  </xdr:twoCellAnchor>
  <xdr:twoCellAnchor editAs="oneCell">
    <xdr:from>
      <xdr:col>2</xdr:col>
      <xdr:colOff>2512605</xdr:colOff>
      <xdr:row>60</xdr:row>
      <xdr:rowOff>54967</xdr:rowOff>
    </xdr:from>
    <xdr:to>
      <xdr:col>2</xdr:col>
      <xdr:colOff>2815167</xdr:colOff>
      <xdr:row>60</xdr:row>
      <xdr:rowOff>323724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465605" y="20290300"/>
          <a:ext cx="302562" cy="268757"/>
        </a:xfrm>
        <a:prstGeom prst="rect">
          <a:avLst/>
        </a:prstGeom>
      </xdr:spPr>
    </xdr:pic>
    <xdr:clientData/>
  </xdr:twoCellAnchor>
  <xdr:twoCellAnchor editAs="oneCell">
    <xdr:from>
      <xdr:col>0</xdr:col>
      <xdr:colOff>41503</xdr:colOff>
      <xdr:row>18</xdr:row>
      <xdr:rowOff>155222</xdr:rowOff>
    </xdr:from>
    <xdr:to>
      <xdr:col>0</xdr:col>
      <xdr:colOff>1513417</xdr:colOff>
      <xdr:row>20</xdr:row>
      <xdr:rowOff>201083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3" y="3404305"/>
          <a:ext cx="1471914" cy="702028"/>
        </a:xfrm>
        <a:prstGeom prst="rect">
          <a:avLst/>
        </a:prstGeom>
      </xdr:spPr>
    </xdr:pic>
    <xdr:clientData/>
  </xdr:twoCellAnchor>
  <xdr:twoCellAnchor editAs="oneCell">
    <xdr:from>
      <xdr:col>0</xdr:col>
      <xdr:colOff>1064766</xdr:colOff>
      <xdr:row>18</xdr:row>
      <xdr:rowOff>180396</xdr:rowOff>
    </xdr:from>
    <xdr:to>
      <xdr:col>0</xdr:col>
      <xdr:colOff>1513416</xdr:colOff>
      <xdr:row>19</xdr:row>
      <xdr:rowOff>124023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766" y="3429479"/>
          <a:ext cx="448650" cy="261127"/>
        </a:xfrm>
        <a:prstGeom prst="rect">
          <a:avLst/>
        </a:prstGeom>
      </xdr:spPr>
    </xdr:pic>
    <xdr:clientData/>
  </xdr:twoCellAnchor>
  <xdr:twoCellAnchor editAs="oneCell">
    <xdr:from>
      <xdr:col>0</xdr:col>
      <xdr:colOff>469403</xdr:colOff>
      <xdr:row>34</xdr:row>
      <xdr:rowOff>95250</xdr:rowOff>
    </xdr:from>
    <xdr:to>
      <xdr:col>0</xdr:col>
      <xdr:colOff>892771</xdr:colOff>
      <xdr:row>34</xdr:row>
      <xdr:rowOff>467741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403" y="10329333"/>
          <a:ext cx="423368" cy="37249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71</xdr:row>
      <xdr:rowOff>50801</xdr:rowOff>
    </xdr:from>
    <xdr:to>
      <xdr:col>0</xdr:col>
      <xdr:colOff>1320800</xdr:colOff>
      <xdr:row>71</xdr:row>
      <xdr:rowOff>680720</xdr:rowOff>
    </xdr:to>
    <xdr:pic>
      <xdr:nvPicPr>
        <xdr:cNvPr id="52" name="Рисунок 51" descr="Изображение выглядит как текст, монитор, экран, снимок экрана&#10;&#10;Автоматически созданное описание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7789718"/>
          <a:ext cx="1168400" cy="6299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72</xdr:row>
      <xdr:rowOff>48846</xdr:rowOff>
    </xdr:from>
    <xdr:to>
      <xdr:col>0</xdr:col>
      <xdr:colOff>1358656</xdr:colOff>
      <xdr:row>72</xdr:row>
      <xdr:rowOff>645467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23" y="28496846"/>
          <a:ext cx="1143733" cy="596621"/>
        </a:xfrm>
        <a:prstGeom prst="rect">
          <a:avLst/>
        </a:prstGeom>
      </xdr:spPr>
    </xdr:pic>
    <xdr:clientData/>
  </xdr:twoCellAnchor>
  <xdr:twoCellAnchor>
    <xdr:from>
      <xdr:col>0</xdr:col>
      <xdr:colOff>484030</xdr:colOff>
      <xdr:row>44</xdr:row>
      <xdr:rowOff>28829</xdr:rowOff>
    </xdr:from>
    <xdr:to>
      <xdr:col>0</xdr:col>
      <xdr:colOff>1095183</xdr:colOff>
      <xdr:row>44</xdr:row>
      <xdr:rowOff>549529</xdr:rowOff>
    </xdr:to>
    <xdr:pic>
      <xdr:nvPicPr>
        <xdr:cNvPr id="58" name="Рисунок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030" y="13617829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390770</xdr:colOff>
      <xdr:row>49</xdr:row>
      <xdr:rowOff>9771</xdr:rowOff>
    </xdr:from>
    <xdr:to>
      <xdr:col>0</xdr:col>
      <xdr:colOff>1093198</xdr:colOff>
      <xdr:row>50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70" y="15599021"/>
          <a:ext cx="702428" cy="519397"/>
        </a:xfrm>
        <a:prstGeom prst="rect">
          <a:avLst/>
        </a:prstGeom>
      </xdr:spPr>
    </xdr:pic>
    <xdr:clientData/>
  </xdr:twoCellAnchor>
  <xdr:oneCellAnchor>
    <xdr:from>
      <xdr:col>0</xdr:col>
      <xdr:colOff>910139</xdr:colOff>
      <xdr:row>49</xdr:row>
      <xdr:rowOff>70727</xdr:rowOff>
    </xdr:from>
    <xdr:ext cx="224703" cy="25165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39" y="15659977"/>
          <a:ext cx="224703" cy="251657"/>
        </a:xfrm>
        <a:prstGeom prst="rect">
          <a:avLst/>
        </a:prstGeom>
      </xdr:spPr>
    </xdr:pic>
    <xdr:clientData/>
  </xdr:oneCellAnchor>
  <xdr:oneCellAnchor>
    <xdr:from>
      <xdr:col>3</xdr:col>
      <xdr:colOff>608332</xdr:colOff>
      <xdr:row>7</xdr:row>
      <xdr:rowOff>60935</xdr:rowOff>
    </xdr:from>
    <xdr:ext cx="873313" cy="699553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3832" y="1098102"/>
          <a:ext cx="873313" cy="699553"/>
        </a:xfrm>
        <a:prstGeom prst="rect">
          <a:avLst/>
        </a:prstGeom>
      </xdr:spPr>
    </xdr:pic>
    <xdr:clientData/>
  </xdr:oneCellAnchor>
  <xdr:oneCellAnchor>
    <xdr:from>
      <xdr:col>3</xdr:col>
      <xdr:colOff>197138</xdr:colOff>
      <xdr:row>7</xdr:row>
      <xdr:rowOff>30538</xdr:rowOff>
    </xdr:from>
    <xdr:ext cx="657534" cy="354416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4055" y="1067705"/>
          <a:ext cx="657534" cy="354416"/>
        </a:xfrm>
        <a:prstGeom prst="rect">
          <a:avLst/>
        </a:prstGeom>
      </xdr:spPr>
    </xdr:pic>
    <xdr:clientData/>
  </xdr:oneCellAnchor>
  <xdr:oneCellAnchor>
    <xdr:from>
      <xdr:col>0</xdr:col>
      <xdr:colOff>497840</xdr:colOff>
      <xdr:row>51</xdr:row>
      <xdr:rowOff>30480</xdr:rowOff>
    </xdr:from>
    <xdr:ext cx="595073" cy="37592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16678063"/>
          <a:ext cx="595073" cy="375920"/>
        </a:xfrm>
        <a:prstGeom prst="rect">
          <a:avLst/>
        </a:prstGeom>
      </xdr:spPr>
    </xdr:pic>
    <xdr:clientData/>
  </xdr:oneCellAnchor>
  <xdr:oneCellAnchor>
    <xdr:from>
      <xdr:col>0</xdr:col>
      <xdr:colOff>101971</xdr:colOff>
      <xdr:row>51</xdr:row>
      <xdr:rowOff>11795</xdr:rowOff>
    </xdr:from>
    <xdr:ext cx="355831" cy="39851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16659378"/>
          <a:ext cx="355831" cy="398514"/>
        </a:xfrm>
        <a:prstGeom prst="rect">
          <a:avLst/>
        </a:prstGeom>
      </xdr:spPr>
    </xdr:pic>
    <xdr:clientData/>
  </xdr:oneCellAnchor>
  <xdr:oneCellAnchor>
    <xdr:from>
      <xdr:col>0</xdr:col>
      <xdr:colOff>406399</xdr:colOff>
      <xdr:row>67</xdr:row>
      <xdr:rowOff>10160</xdr:rowOff>
    </xdr:from>
    <xdr:ext cx="631987" cy="59309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99" y="24193077"/>
          <a:ext cx="631987" cy="593090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66</xdr:row>
      <xdr:rowOff>21166</xdr:rowOff>
    </xdr:from>
    <xdr:to>
      <xdr:col>0</xdr:col>
      <xdr:colOff>1005417</xdr:colOff>
      <xdr:row>66</xdr:row>
      <xdr:rowOff>596901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23590249"/>
          <a:ext cx="508001" cy="575735"/>
        </a:xfrm>
        <a:prstGeom prst="rect">
          <a:avLst/>
        </a:prstGeom>
      </xdr:spPr>
    </xdr:pic>
    <xdr:clientData/>
  </xdr:twoCellAnchor>
  <xdr:oneCellAnchor>
    <xdr:from>
      <xdr:col>0</xdr:col>
      <xdr:colOff>325689</xdr:colOff>
      <xdr:row>65</xdr:row>
      <xdr:rowOff>9271</xdr:rowOff>
    </xdr:from>
    <xdr:ext cx="908467" cy="557816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689" y="22996271"/>
          <a:ext cx="908467" cy="557816"/>
        </a:xfrm>
        <a:prstGeom prst="rect">
          <a:avLst/>
        </a:prstGeom>
      </xdr:spPr>
    </xdr:pic>
    <xdr:clientData/>
  </xdr:oneCellAnchor>
  <xdr:oneCellAnchor>
    <xdr:from>
      <xdr:col>0</xdr:col>
      <xdr:colOff>508001</xdr:colOff>
      <xdr:row>61</xdr:row>
      <xdr:rowOff>52916</xdr:rowOff>
    </xdr:from>
    <xdr:ext cx="493655" cy="47625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20679833"/>
          <a:ext cx="493655" cy="476250"/>
        </a:xfrm>
        <a:prstGeom prst="rect">
          <a:avLst/>
        </a:prstGeom>
      </xdr:spPr>
    </xdr:pic>
    <xdr:clientData/>
  </xdr:oneCellAnchor>
  <xdr:oneCellAnchor>
    <xdr:from>
      <xdr:col>2</xdr:col>
      <xdr:colOff>2037700</xdr:colOff>
      <xdr:row>22</xdr:row>
      <xdr:rowOff>74083</xdr:rowOff>
    </xdr:from>
    <xdr:ext cx="337482" cy="254000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4117" y="4593166"/>
          <a:ext cx="337482" cy="254000"/>
        </a:xfrm>
        <a:prstGeom prst="rect">
          <a:avLst/>
        </a:prstGeom>
      </xdr:spPr>
    </xdr:pic>
    <xdr:clientData/>
  </xdr:oneCellAnchor>
  <xdr:twoCellAnchor editAs="oneCell">
    <xdr:from>
      <xdr:col>0</xdr:col>
      <xdr:colOff>74083</xdr:colOff>
      <xdr:row>55</xdr:row>
      <xdr:rowOff>10583</xdr:rowOff>
    </xdr:from>
    <xdr:to>
      <xdr:col>0</xdr:col>
      <xdr:colOff>795442</xdr:colOff>
      <xdr:row>56</xdr:row>
      <xdr:rowOff>341060</xdr:rowOff>
    </xdr:to>
    <xdr:pic>
      <xdr:nvPicPr>
        <xdr:cNvPr id="114" name="图片 6" descr="2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083" y="17917583"/>
          <a:ext cx="721359" cy="700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852592</xdr:colOff>
      <xdr:row>55</xdr:row>
      <xdr:rowOff>10584</xdr:rowOff>
    </xdr:from>
    <xdr:to>
      <xdr:col>0</xdr:col>
      <xdr:colOff>1360592</xdr:colOff>
      <xdr:row>56</xdr:row>
      <xdr:rowOff>347459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592" y="17864667"/>
          <a:ext cx="508000" cy="707292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70</xdr:row>
      <xdr:rowOff>21167</xdr:rowOff>
    </xdr:from>
    <xdr:to>
      <xdr:col>0</xdr:col>
      <xdr:colOff>1206392</xdr:colOff>
      <xdr:row>70</xdr:row>
      <xdr:rowOff>499860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4" y="27199167"/>
          <a:ext cx="973558" cy="478693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54</xdr:row>
      <xdr:rowOff>31751</xdr:rowOff>
    </xdr:from>
    <xdr:to>
      <xdr:col>0</xdr:col>
      <xdr:colOff>966757</xdr:colOff>
      <xdr:row>54</xdr:row>
      <xdr:rowOff>444500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9378084"/>
          <a:ext cx="617506" cy="412749"/>
        </a:xfrm>
        <a:prstGeom prst="rect">
          <a:avLst/>
        </a:prstGeom>
      </xdr:spPr>
    </xdr:pic>
    <xdr:clientData/>
  </xdr:twoCellAnchor>
  <xdr:oneCellAnchor>
    <xdr:from>
      <xdr:col>0</xdr:col>
      <xdr:colOff>479986</xdr:colOff>
      <xdr:row>33</xdr:row>
      <xdr:rowOff>98568</xdr:rowOff>
    </xdr:from>
    <xdr:ext cx="419597" cy="369173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95C77C7B-B47F-BA43-BE67-3036B8E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986" y="9782318"/>
          <a:ext cx="419597" cy="369173"/>
        </a:xfrm>
        <a:prstGeom prst="rect">
          <a:avLst/>
        </a:prstGeom>
      </xdr:spPr>
    </xdr:pic>
    <xdr:clientData/>
  </xdr:oneCellAnchor>
  <xdr:twoCellAnchor editAs="oneCell">
    <xdr:from>
      <xdr:col>0</xdr:col>
      <xdr:colOff>1195917</xdr:colOff>
      <xdr:row>16</xdr:row>
      <xdr:rowOff>253997</xdr:rowOff>
    </xdr:from>
    <xdr:to>
      <xdr:col>0</xdr:col>
      <xdr:colOff>1358903</xdr:colOff>
      <xdr:row>17</xdr:row>
      <xdr:rowOff>296334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483062-F291-6146-B124-99450D3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5917" y="2772830"/>
          <a:ext cx="296336" cy="370420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1005417</xdr:colOff>
      <xdr:row>20</xdr:row>
      <xdr:rowOff>95250</xdr:rowOff>
    </xdr:from>
    <xdr:to>
      <xdr:col>0</xdr:col>
      <xdr:colOff>1359959</xdr:colOff>
      <xdr:row>21</xdr:row>
      <xdr:rowOff>305414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B4FB008-2D71-4C45-86BC-A3669E5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4000500"/>
          <a:ext cx="354542" cy="506497"/>
        </a:xfrm>
        <a:prstGeom prst="rect">
          <a:avLst/>
        </a:prstGeom>
      </xdr:spPr>
    </xdr:pic>
    <xdr:clientData/>
  </xdr:twoCellAnchor>
  <xdr:oneCellAnchor>
    <xdr:from>
      <xdr:col>2</xdr:col>
      <xdr:colOff>2316503</xdr:colOff>
      <xdr:row>23</xdr:row>
      <xdr:rowOff>23071</xdr:rowOff>
    </xdr:from>
    <xdr:ext cx="583332" cy="337636"/>
    <xdr:pic>
      <xdr:nvPicPr>
        <xdr:cNvPr id="61" name="Рисунок 60">
          <a:extLst>
            <a:ext uri="{FF2B5EF4-FFF2-40B4-BE49-F238E27FC236}">
              <a16:creationId xmlns:a16="http://schemas.microsoft.com/office/drawing/2014/main" id="{4366693D-2076-D54E-B779-72E513E6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9503" y="4542154"/>
          <a:ext cx="583332" cy="337636"/>
        </a:xfrm>
        <a:prstGeom prst="rect">
          <a:avLst/>
        </a:prstGeom>
      </xdr:spPr>
    </xdr:pic>
    <xdr:clientData/>
  </xdr:oneCellAnchor>
  <xdr:twoCellAnchor editAs="oneCell">
    <xdr:from>
      <xdr:col>0</xdr:col>
      <xdr:colOff>973666</xdr:colOff>
      <xdr:row>16</xdr:row>
      <xdr:rowOff>252938</xdr:rowOff>
    </xdr:from>
    <xdr:to>
      <xdr:col>0</xdr:col>
      <xdr:colOff>1274235</xdr:colOff>
      <xdr:row>17</xdr:row>
      <xdr:rowOff>300567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0199D38-C787-6440-AB73-A982B6DC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6" y="2771771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0</xdr:col>
      <xdr:colOff>692150</xdr:colOff>
      <xdr:row>20</xdr:row>
      <xdr:rowOff>225420</xdr:rowOff>
    </xdr:from>
    <xdr:to>
      <xdr:col>0</xdr:col>
      <xdr:colOff>992719</xdr:colOff>
      <xdr:row>21</xdr:row>
      <xdr:rowOff>304799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C0E6097-375E-9547-B0A5-5C3A1557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" y="4056587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2</xdr:col>
      <xdr:colOff>2368883</xdr:colOff>
      <xdr:row>59</xdr:row>
      <xdr:rowOff>72920</xdr:rowOff>
    </xdr:from>
    <xdr:to>
      <xdr:col>2</xdr:col>
      <xdr:colOff>2899833</xdr:colOff>
      <xdr:row>59</xdr:row>
      <xdr:rowOff>338666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00E0AE1-3603-B941-914E-AFFC6053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1883" y="19927253"/>
          <a:ext cx="530950" cy="265746"/>
        </a:xfrm>
        <a:prstGeom prst="rect">
          <a:avLst/>
        </a:prstGeom>
      </xdr:spPr>
    </xdr:pic>
    <xdr:clientData/>
  </xdr:twoCellAnchor>
  <xdr:twoCellAnchor editAs="oneCell">
    <xdr:from>
      <xdr:col>0</xdr:col>
      <xdr:colOff>580088</xdr:colOff>
      <xdr:row>60</xdr:row>
      <xdr:rowOff>69784</xdr:rowOff>
    </xdr:from>
    <xdr:to>
      <xdr:col>0</xdr:col>
      <xdr:colOff>837408</xdr:colOff>
      <xdr:row>60</xdr:row>
      <xdr:rowOff>338541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41D94A5D-136B-EA4C-919C-20A5E981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580088" y="20305117"/>
          <a:ext cx="257320" cy="268757"/>
        </a:xfrm>
        <a:prstGeom prst="rect">
          <a:avLst/>
        </a:prstGeom>
      </xdr:spPr>
    </xdr:pic>
    <xdr:clientData/>
  </xdr:twoCellAnchor>
  <xdr:twoCellAnchor editAs="oneCell">
    <xdr:from>
      <xdr:col>2</xdr:col>
      <xdr:colOff>2382728</xdr:colOff>
      <xdr:row>17</xdr:row>
      <xdr:rowOff>42333</xdr:rowOff>
    </xdr:from>
    <xdr:to>
      <xdr:col>2</xdr:col>
      <xdr:colOff>2836333</xdr:colOff>
      <xdr:row>17</xdr:row>
      <xdr:rowOff>328083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1E9F9D1-9A2F-9E4F-8C01-63C8095D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5728" y="2889250"/>
          <a:ext cx="45360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2408127</xdr:colOff>
      <xdr:row>19</xdr:row>
      <xdr:rowOff>4233</xdr:rowOff>
    </xdr:from>
    <xdr:to>
      <xdr:col>2</xdr:col>
      <xdr:colOff>2868083</xdr:colOff>
      <xdr:row>19</xdr:row>
      <xdr:rowOff>275167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1559D5D-68AA-E94F-B6C1-A8F73878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1127" y="3570816"/>
          <a:ext cx="459956" cy="270934"/>
        </a:xfrm>
        <a:prstGeom prst="rect">
          <a:avLst/>
        </a:prstGeom>
      </xdr:spPr>
    </xdr:pic>
    <xdr:clientData/>
  </xdr:twoCellAnchor>
  <xdr:twoCellAnchor editAs="oneCell">
    <xdr:from>
      <xdr:col>2</xdr:col>
      <xdr:colOff>2422945</xdr:colOff>
      <xdr:row>20</xdr:row>
      <xdr:rowOff>294216</xdr:rowOff>
    </xdr:from>
    <xdr:to>
      <xdr:col>2</xdr:col>
      <xdr:colOff>2868083</xdr:colOff>
      <xdr:row>21</xdr:row>
      <xdr:rowOff>264584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3C9E8B5-81E8-124C-A46D-ECD173C6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945" y="4199466"/>
          <a:ext cx="445138" cy="266701"/>
        </a:xfrm>
        <a:prstGeom prst="rect">
          <a:avLst/>
        </a:prstGeom>
      </xdr:spPr>
    </xdr:pic>
    <xdr:clientData/>
  </xdr:twoCellAnchor>
  <xdr:twoCellAnchor editAs="oneCell">
    <xdr:from>
      <xdr:col>2</xdr:col>
      <xdr:colOff>2370665</xdr:colOff>
      <xdr:row>56</xdr:row>
      <xdr:rowOff>31751</xdr:rowOff>
    </xdr:from>
    <xdr:to>
      <xdr:col>2</xdr:col>
      <xdr:colOff>2836332</xdr:colOff>
      <xdr:row>56</xdr:row>
      <xdr:rowOff>351367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3A9C62B-2F2F-B447-B813-E92A07D0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3665" y="18309168"/>
          <a:ext cx="465667" cy="319616"/>
        </a:xfrm>
        <a:prstGeom prst="rect">
          <a:avLst/>
        </a:prstGeom>
      </xdr:spPr>
    </xdr:pic>
    <xdr:clientData/>
  </xdr:twoCellAnchor>
  <xdr:twoCellAnchor editAs="oneCell">
    <xdr:from>
      <xdr:col>0</xdr:col>
      <xdr:colOff>980099</xdr:colOff>
      <xdr:row>32</xdr:row>
      <xdr:rowOff>33043</xdr:rowOff>
    </xdr:from>
    <xdr:to>
      <xdr:col>0</xdr:col>
      <xdr:colOff>1418166</xdr:colOff>
      <xdr:row>32</xdr:row>
      <xdr:rowOff>294170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E1E18A0-479E-0641-B79B-D27A8756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099" y="8711376"/>
          <a:ext cx="438067" cy="261127"/>
        </a:xfrm>
        <a:prstGeom prst="rect">
          <a:avLst/>
        </a:prstGeom>
      </xdr:spPr>
    </xdr:pic>
    <xdr:clientData/>
  </xdr:twoCellAnchor>
  <xdr:twoCellAnchor editAs="oneCell">
    <xdr:from>
      <xdr:col>0</xdr:col>
      <xdr:colOff>994915</xdr:colOff>
      <xdr:row>34</xdr:row>
      <xdr:rowOff>79610</xdr:rowOff>
    </xdr:from>
    <xdr:to>
      <xdr:col>0</xdr:col>
      <xdr:colOff>1439332</xdr:colOff>
      <xdr:row>34</xdr:row>
      <xdr:rowOff>340737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E953A7F-C11F-CC43-84BC-EB6A2DBA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915" y="9890360"/>
          <a:ext cx="444417" cy="261127"/>
        </a:xfrm>
        <a:prstGeom prst="rect">
          <a:avLst/>
        </a:prstGeom>
      </xdr:spPr>
    </xdr:pic>
    <xdr:clientData/>
  </xdr:twoCellAnchor>
  <xdr:oneCellAnchor>
    <xdr:from>
      <xdr:col>2</xdr:col>
      <xdr:colOff>2349501</xdr:colOff>
      <xdr:row>24</xdr:row>
      <xdr:rowOff>21167</xdr:rowOff>
    </xdr:from>
    <xdr:ext cx="582082" cy="5041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B09FCF30-2E0C-ED4A-AA97-DFC1D7D8E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0001"/>
        <a:stretch/>
      </xdr:blipFill>
      <xdr:spPr>
        <a:xfrm>
          <a:off x="7302501" y="5323417"/>
          <a:ext cx="582082" cy="504100"/>
        </a:xfrm>
        <a:prstGeom prst="rect">
          <a:avLst/>
        </a:prstGeom>
      </xdr:spPr>
    </xdr:pic>
    <xdr:clientData/>
  </xdr:oneCellAnchor>
  <xdr:twoCellAnchor editAs="oneCell">
    <xdr:from>
      <xdr:col>0</xdr:col>
      <xdr:colOff>628153</xdr:colOff>
      <xdr:row>69</xdr:row>
      <xdr:rowOff>64536</xdr:rowOff>
    </xdr:from>
    <xdr:to>
      <xdr:col>0</xdr:col>
      <xdr:colOff>1109307</xdr:colOff>
      <xdr:row>69</xdr:row>
      <xdr:rowOff>487869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4DD8CDA-E3AE-A948-A012-0F442A9B1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153" y="25379869"/>
          <a:ext cx="481154" cy="423333"/>
        </a:xfrm>
        <a:prstGeom prst="rect">
          <a:avLst/>
        </a:prstGeom>
      </xdr:spPr>
    </xdr:pic>
    <xdr:clientData/>
  </xdr:twoCellAnchor>
  <xdr:oneCellAnchor>
    <xdr:from>
      <xdr:col>2</xdr:col>
      <xdr:colOff>2286000</xdr:colOff>
      <xdr:row>25</xdr:row>
      <xdr:rowOff>31750</xdr:rowOff>
    </xdr:from>
    <xdr:ext cx="592667" cy="386645"/>
    <xdr:pic>
      <xdr:nvPicPr>
        <xdr:cNvPr id="66" name="Рисунок 65">
          <a:extLst>
            <a:ext uri="{FF2B5EF4-FFF2-40B4-BE49-F238E27FC236}">
              <a16:creationId xmlns:a16="http://schemas.microsoft.com/office/drawing/2014/main" id="{E0D532A0-52F3-4A45-85D1-C2A862CA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7167" y="5842000"/>
          <a:ext cx="592667" cy="386645"/>
        </a:xfrm>
        <a:prstGeom prst="rect">
          <a:avLst/>
        </a:prstGeom>
      </xdr:spPr>
    </xdr:pic>
    <xdr:clientData/>
  </xdr:oneCellAnchor>
  <xdr:oneCellAnchor>
    <xdr:from>
      <xdr:col>0</xdr:col>
      <xdr:colOff>553679</xdr:colOff>
      <xdr:row>47</xdr:row>
      <xdr:rowOff>60960</xdr:rowOff>
    </xdr:from>
    <xdr:ext cx="389554" cy="436282"/>
    <xdr:pic>
      <xdr:nvPicPr>
        <xdr:cNvPr id="67" name="Рисунок 66">
          <a:extLst>
            <a:ext uri="{FF2B5EF4-FFF2-40B4-BE49-F238E27FC236}">
              <a16:creationId xmlns:a16="http://schemas.microsoft.com/office/drawing/2014/main" id="{7B25C3D8-C8C7-2145-9E84-DB2B99D1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679" y="14549543"/>
          <a:ext cx="389554" cy="436282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48</xdr:row>
      <xdr:rowOff>42334</xdr:rowOff>
    </xdr:from>
    <xdr:to>
      <xdr:col>0</xdr:col>
      <xdr:colOff>984249</xdr:colOff>
      <xdr:row>48</xdr:row>
      <xdr:rowOff>535952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43CF6AE-8FE0-3C47-A820-36859C00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15060084"/>
          <a:ext cx="486833" cy="493618"/>
        </a:xfrm>
        <a:prstGeom prst="rect">
          <a:avLst/>
        </a:prstGeom>
      </xdr:spPr>
    </xdr:pic>
    <xdr:clientData/>
  </xdr:twoCellAnchor>
  <xdr:twoCellAnchor editAs="oneCell">
    <xdr:from>
      <xdr:col>2</xdr:col>
      <xdr:colOff>2423583</xdr:colOff>
      <xdr:row>26</xdr:row>
      <xdr:rowOff>11025</xdr:rowOff>
    </xdr:from>
    <xdr:to>
      <xdr:col>2</xdr:col>
      <xdr:colOff>2857500</xdr:colOff>
      <xdr:row>26</xdr:row>
      <xdr:rowOff>472451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44A6760-CCB4-254A-88D2-0E890083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6583" y="5937692"/>
          <a:ext cx="433917" cy="4614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52</xdr:row>
      <xdr:rowOff>13050</xdr:rowOff>
    </xdr:from>
    <xdr:to>
      <xdr:col>0</xdr:col>
      <xdr:colOff>1492250</xdr:colOff>
      <xdr:row>52</xdr:row>
      <xdr:rowOff>423332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F0EE576-4BA6-644B-917D-15989498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1" y="17094550"/>
          <a:ext cx="539749" cy="410282"/>
        </a:xfrm>
        <a:prstGeom prst="rect">
          <a:avLst/>
        </a:prstGeom>
      </xdr:spPr>
    </xdr:pic>
    <xdr:clientData/>
  </xdr:twoCellAnchor>
  <xdr:twoCellAnchor editAs="oneCell">
    <xdr:from>
      <xdr:col>0</xdr:col>
      <xdr:colOff>497840</xdr:colOff>
      <xdr:row>52</xdr:row>
      <xdr:rowOff>30480</xdr:rowOff>
    </xdr:from>
    <xdr:to>
      <xdr:col>0</xdr:col>
      <xdr:colOff>1092913</xdr:colOff>
      <xdr:row>52</xdr:row>
      <xdr:rowOff>406400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17111980"/>
          <a:ext cx="595073" cy="375920"/>
        </a:xfrm>
        <a:prstGeom prst="rect">
          <a:avLst/>
        </a:prstGeom>
      </xdr:spPr>
    </xdr:pic>
    <xdr:clientData/>
  </xdr:twoCellAnchor>
  <xdr:twoCellAnchor editAs="oneCell">
    <xdr:from>
      <xdr:col>2</xdr:col>
      <xdr:colOff>2349502</xdr:colOff>
      <xdr:row>22</xdr:row>
      <xdr:rowOff>63501</xdr:rowOff>
    </xdr:from>
    <xdr:to>
      <xdr:col>2</xdr:col>
      <xdr:colOff>2893638</xdr:colOff>
      <xdr:row>22</xdr:row>
      <xdr:rowOff>338666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3E105C9-8EA7-CA41-A4D2-2E86F9B9D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502" y="4582584"/>
          <a:ext cx="544136" cy="275165"/>
        </a:xfrm>
        <a:prstGeom prst="rect">
          <a:avLst/>
        </a:prstGeom>
      </xdr:spPr>
    </xdr:pic>
    <xdr:clientData/>
  </xdr:twoCellAnchor>
  <xdr:oneCellAnchor>
    <xdr:from>
      <xdr:col>0</xdr:col>
      <xdr:colOff>1042829</xdr:colOff>
      <xdr:row>52</xdr:row>
      <xdr:rowOff>284164</xdr:rowOff>
    </xdr:from>
    <xdr:ext cx="489739" cy="25787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829" y="17365664"/>
          <a:ext cx="489739" cy="257871"/>
        </a:xfrm>
        <a:prstGeom prst="rect">
          <a:avLst/>
        </a:prstGeom>
      </xdr:spPr>
    </xdr:pic>
    <xdr:clientData/>
  </xdr:oneCellAnchor>
  <xdr:oneCellAnchor>
    <xdr:from>
      <xdr:col>0</xdr:col>
      <xdr:colOff>980099</xdr:colOff>
      <xdr:row>31</xdr:row>
      <xdr:rowOff>33043</xdr:rowOff>
    </xdr:from>
    <xdr:ext cx="438067" cy="261127"/>
    <xdr:pic>
      <xdr:nvPicPr>
        <xdr:cNvPr id="71" name="Рисунок 70">
          <a:extLst>
            <a:ext uri="{FF2B5EF4-FFF2-40B4-BE49-F238E27FC236}">
              <a16:creationId xmlns:a16="http://schemas.microsoft.com/office/drawing/2014/main" id="{9FF35F4C-37A8-824B-9709-58B25D03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099" y="8711376"/>
          <a:ext cx="438067" cy="261127"/>
        </a:xfrm>
        <a:prstGeom prst="rect">
          <a:avLst/>
        </a:prstGeom>
      </xdr:spPr>
    </xdr:pic>
    <xdr:clientData/>
  </xdr:oneCellAnchor>
  <xdr:twoCellAnchor editAs="oneCell">
    <xdr:from>
      <xdr:col>0</xdr:col>
      <xdr:colOff>465667</xdr:colOff>
      <xdr:row>31</xdr:row>
      <xdr:rowOff>21167</xdr:rowOff>
    </xdr:from>
    <xdr:to>
      <xdr:col>0</xdr:col>
      <xdr:colOff>952500</xdr:colOff>
      <xdr:row>31</xdr:row>
      <xdr:rowOff>562448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858B2FC-A9BA-9148-AC8E-986BF5D6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7" y="8138584"/>
          <a:ext cx="486833" cy="541281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45</xdr:row>
      <xdr:rowOff>38100</xdr:rowOff>
    </xdr:from>
    <xdr:to>
      <xdr:col>0</xdr:col>
      <xdr:colOff>1168029</xdr:colOff>
      <xdr:row>45</xdr:row>
      <xdr:rowOff>723900</xdr:rowOff>
    </xdr:to>
    <xdr:pic>
      <xdr:nvPicPr>
        <xdr:cNvPr id="27" name="Рисунок 5">
          <a:extLst>
            <a:ext uri="{FF2B5EF4-FFF2-40B4-BE49-F238E27FC236}">
              <a16:creationId xmlns:a16="http://schemas.microsoft.com/office/drawing/2014/main" id="{AC32C539-6F63-1647-A6FA-0DABA6767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6888017"/>
          <a:ext cx="79655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423334</xdr:colOff>
      <xdr:row>12</xdr:row>
      <xdr:rowOff>42335</xdr:rowOff>
    </xdr:from>
    <xdr:ext cx="617506" cy="412749"/>
    <xdr:pic>
      <xdr:nvPicPr>
        <xdr:cNvPr id="29" name="Рисунок 28">
          <a:extLst>
            <a:ext uri="{FF2B5EF4-FFF2-40B4-BE49-F238E27FC236}">
              <a16:creationId xmlns:a16="http://schemas.microsoft.com/office/drawing/2014/main" id="{04587458-CA3A-6F4E-A97D-636DDD439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4" y="2561168"/>
          <a:ext cx="617506" cy="412749"/>
        </a:xfrm>
        <a:prstGeom prst="rect">
          <a:avLst/>
        </a:prstGeom>
      </xdr:spPr>
    </xdr:pic>
    <xdr:clientData/>
  </xdr:oneCellAnchor>
  <xdr:twoCellAnchor>
    <xdr:from>
      <xdr:col>0</xdr:col>
      <xdr:colOff>441696</xdr:colOff>
      <xdr:row>13</xdr:row>
      <xdr:rowOff>18246</xdr:rowOff>
    </xdr:from>
    <xdr:to>
      <xdr:col>0</xdr:col>
      <xdr:colOff>1052849</xdr:colOff>
      <xdr:row>13</xdr:row>
      <xdr:rowOff>538946</xdr:rowOff>
    </xdr:to>
    <xdr:pic>
      <xdr:nvPicPr>
        <xdr:cNvPr id="31" name="Рисунок 5">
          <a:extLst>
            <a:ext uri="{FF2B5EF4-FFF2-40B4-BE49-F238E27FC236}">
              <a16:creationId xmlns:a16="http://schemas.microsoft.com/office/drawing/2014/main" id="{FBE853EA-B503-1B4F-A06B-32B0586EF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696" y="27100996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120153</xdr:colOff>
      <xdr:row>14</xdr:row>
      <xdr:rowOff>98569</xdr:rowOff>
    </xdr:from>
    <xdr:ext cx="419597" cy="369173"/>
    <xdr:pic>
      <xdr:nvPicPr>
        <xdr:cNvPr id="33" name="Рисунок 32">
          <a:extLst>
            <a:ext uri="{FF2B5EF4-FFF2-40B4-BE49-F238E27FC236}">
              <a16:creationId xmlns:a16="http://schemas.microsoft.com/office/drawing/2014/main" id="{E401B79C-4F13-D24C-845B-B16F97A6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53" y="3739236"/>
          <a:ext cx="419597" cy="369173"/>
        </a:xfrm>
        <a:prstGeom prst="rect">
          <a:avLst/>
        </a:prstGeom>
      </xdr:spPr>
    </xdr:pic>
    <xdr:clientData/>
  </xdr:oneCellAnchor>
  <xdr:twoCellAnchor editAs="oneCell">
    <xdr:from>
      <xdr:col>0</xdr:col>
      <xdr:colOff>709084</xdr:colOff>
      <xdr:row>14</xdr:row>
      <xdr:rowOff>31750</xdr:rowOff>
    </xdr:from>
    <xdr:to>
      <xdr:col>0</xdr:col>
      <xdr:colOff>1266944</xdr:colOff>
      <xdr:row>14</xdr:row>
      <xdr:rowOff>522492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9E1B834-8AB4-9246-AA46-DF1B906C4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084" y="3672417"/>
          <a:ext cx="557860" cy="490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1257300</xdr:colOff>
      <xdr:row>52</xdr:row>
      <xdr:rowOff>12700</xdr:rowOff>
    </xdr:from>
    <xdr:ext cx="415518" cy="362219"/>
    <xdr:pic>
      <xdr:nvPicPr>
        <xdr:cNvPr id="5" name="Рисунок 4">
          <a:extLst>
            <a:ext uri="{FF2B5EF4-FFF2-40B4-BE49-F238E27FC236}">
              <a16:creationId xmlns:a16="http://schemas.microsoft.com/office/drawing/2014/main" id="{D114B731-A327-9C46-A1BB-F9771B89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10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4</xdr:col>
      <xdr:colOff>7620</xdr:colOff>
      <xdr:row>52</xdr:row>
      <xdr:rowOff>22860</xdr:rowOff>
    </xdr:from>
    <xdr:ext cx="406400" cy="362219"/>
    <xdr:pic>
      <xdr:nvPicPr>
        <xdr:cNvPr id="6" name="Рисунок 5">
          <a:extLst>
            <a:ext uri="{FF2B5EF4-FFF2-40B4-BE49-F238E27FC236}">
              <a16:creationId xmlns:a16="http://schemas.microsoft.com/office/drawing/2014/main" id="{25D16CE2-6CCF-CA40-BBD4-D6364521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8620" y="37856160"/>
          <a:ext cx="406400" cy="362219"/>
        </a:xfrm>
        <a:prstGeom prst="rect">
          <a:avLst/>
        </a:prstGeom>
      </xdr:spPr>
    </xdr:pic>
    <xdr:clientData/>
  </xdr:oneCellAnchor>
  <xdr:oneCellAnchor>
    <xdr:from>
      <xdr:col>5</xdr:col>
      <xdr:colOff>1206500</xdr:colOff>
      <xdr:row>52</xdr:row>
      <xdr:rowOff>12700</xdr:rowOff>
    </xdr:from>
    <xdr:ext cx="407377" cy="362219"/>
    <xdr:pic>
      <xdr:nvPicPr>
        <xdr:cNvPr id="7" name="Рисунок 6">
          <a:extLst>
            <a:ext uri="{FF2B5EF4-FFF2-40B4-BE49-F238E27FC236}">
              <a16:creationId xmlns:a16="http://schemas.microsoft.com/office/drawing/2014/main" id="{4A1DED45-647B-BD4D-B2CF-1B8B7885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5</xdr:col>
      <xdr:colOff>1562100</xdr:colOff>
      <xdr:row>52</xdr:row>
      <xdr:rowOff>12700</xdr:rowOff>
    </xdr:from>
    <xdr:ext cx="415518" cy="362219"/>
    <xdr:pic>
      <xdr:nvPicPr>
        <xdr:cNvPr id="8" name="Рисунок 7">
          <a:extLst>
            <a:ext uri="{FF2B5EF4-FFF2-40B4-BE49-F238E27FC236}">
              <a16:creationId xmlns:a16="http://schemas.microsoft.com/office/drawing/2014/main" id="{8A4D7D53-FD8C-CD4F-8BA3-FB3DC8DA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5</xdr:col>
      <xdr:colOff>1968500</xdr:colOff>
      <xdr:row>52</xdr:row>
      <xdr:rowOff>12700</xdr:rowOff>
    </xdr:from>
    <xdr:ext cx="399562" cy="360265"/>
    <xdr:pic>
      <xdr:nvPicPr>
        <xdr:cNvPr id="9" name="Рисунок 8">
          <a:extLst>
            <a:ext uri="{FF2B5EF4-FFF2-40B4-BE49-F238E27FC236}">
              <a16:creationId xmlns:a16="http://schemas.microsoft.com/office/drawing/2014/main" id="{B05682DF-CC1E-744D-A5A5-C65A1B24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0" y="12306300"/>
          <a:ext cx="399562" cy="360265"/>
        </a:xfrm>
        <a:prstGeom prst="rect">
          <a:avLst/>
        </a:prstGeom>
      </xdr:spPr>
    </xdr:pic>
    <xdr:clientData/>
  </xdr:oneCellAnchor>
  <xdr:oneCellAnchor>
    <xdr:from>
      <xdr:col>7</xdr:col>
      <xdr:colOff>1587500</xdr:colOff>
      <xdr:row>52</xdr:row>
      <xdr:rowOff>12700</xdr:rowOff>
    </xdr:from>
    <xdr:ext cx="399887" cy="360265"/>
    <xdr:pic>
      <xdr:nvPicPr>
        <xdr:cNvPr id="10" name="Рисунок 9">
          <a:extLst>
            <a:ext uri="{FF2B5EF4-FFF2-40B4-BE49-F238E27FC236}">
              <a16:creationId xmlns:a16="http://schemas.microsoft.com/office/drawing/2014/main" id="{53D24B94-0249-A34D-A9CD-FB725915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3400" y="37846000"/>
          <a:ext cx="399887" cy="360265"/>
        </a:xfrm>
        <a:prstGeom prst="rect">
          <a:avLst/>
        </a:prstGeom>
      </xdr:spPr>
    </xdr:pic>
    <xdr:clientData/>
  </xdr:oneCellAnchor>
  <xdr:oneCellAnchor>
    <xdr:from>
      <xdr:col>8</xdr:col>
      <xdr:colOff>342900</xdr:colOff>
      <xdr:row>52</xdr:row>
      <xdr:rowOff>12700</xdr:rowOff>
    </xdr:from>
    <xdr:ext cx="391746" cy="360265"/>
    <xdr:pic>
      <xdr:nvPicPr>
        <xdr:cNvPr id="11" name="Рисунок 10">
          <a:extLst>
            <a:ext uri="{FF2B5EF4-FFF2-40B4-BE49-F238E27FC236}">
              <a16:creationId xmlns:a16="http://schemas.microsoft.com/office/drawing/2014/main" id="{61471844-CB36-364D-A4DC-48B1AF59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6300" y="37846000"/>
          <a:ext cx="391746" cy="360265"/>
        </a:xfrm>
        <a:prstGeom prst="rect">
          <a:avLst/>
        </a:prstGeom>
      </xdr:spPr>
    </xdr:pic>
    <xdr:clientData/>
  </xdr:oneCellAnchor>
  <xdr:oneCellAnchor>
    <xdr:from>
      <xdr:col>8</xdr:col>
      <xdr:colOff>711200</xdr:colOff>
      <xdr:row>52</xdr:row>
      <xdr:rowOff>12700</xdr:rowOff>
    </xdr:from>
    <xdr:ext cx="407377" cy="362219"/>
    <xdr:pic>
      <xdr:nvPicPr>
        <xdr:cNvPr id="12" name="Рисунок 11">
          <a:extLst>
            <a:ext uri="{FF2B5EF4-FFF2-40B4-BE49-F238E27FC236}">
              <a16:creationId xmlns:a16="http://schemas.microsoft.com/office/drawing/2014/main" id="{CB62F2BB-6D70-6C40-A0C6-B296E5340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8</xdr:col>
      <xdr:colOff>1076960</xdr:colOff>
      <xdr:row>52</xdr:row>
      <xdr:rowOff>22860</xdr:rowOff>
    </xdr:from>
    <xdr:ext cx="406400" cy="357562"/>
    <xdr:pic>
      <xdr:nvPicPr>
        <xdr:cNvPr id="13" name="Рисунок 12">
          <a:extLst>
            <a:ext uri="{FF2B5EF4-FFF2-40B4-BE49-F238E27FC236}">
              <a16:creationId xmlns:a16="http://schemas.microsoft.com/office/drawing/2014/main" id="{8A6EA1AF-69DE-1345-803F-2E1F4B2A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960" y="37856160"/>
          <a:ext cx="406400" cy="357562"/>
        </a:xfrm>
        <a:prstGeom prst="rect">
          <a:avLst/>
        </a:prstGeom>
      </xdr:spPr>
    </xdr:pic>
    <xdr:clientData/>
  </xdr:oneCellAnchor>
  <xdr:oneCellAnchor>
    <xdr:from>
      <xdr:col>3</xdr:col>
      <xdr:colOff>1387391</xdr:colOff>
      <xdr:row>62</xdr:row>
      <xdr:rowOff>12861</xdr:rowOff>
    </xdr:from>
    <xdr:ext cx="696286" cy="334759"/>
    <xdr:pic>
      <xdr:nvPicPr>
        <xdr:cNvPr id="25" name="Рисунок 24">
          <a:extLst>
            <a:ext uri="{FF2B5EF4-FFF2-40B4-BE49-F238E27FC236}">
              <a16:creationId xmlns:a16="http://schemas.microsoft.com/office/drawing/2014/main" id="{F91F3FDF-9847-724B-B921-51AA6B7F2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4091" y="41351361"/>
          <a:ext cx="696286" cy="334759"/>
        </a:xfrm>
        <a:prstGeom prst="rect">
          <a:avLst/>
        </a:prstGeom>
      </xdr:spPr>
    </xdr:pic>
    <xdr:clientData/>
  </xdr:oneCellAnchor>
  <xdr:oneCellAnchor>
    <xdr:from>
      <xdr:col>5</xdr:col>
      <xdr:colOff>1991185</xdr:colOff>
      <xdr:row>60</xdr:row>
      <xdr:rowOff>44939</xdr:rowOff>
    </xdr:from>
    <xdr:ext cx="903553" cy="298119"/>
    <xdr:pic>
      <xdr:nvPicPr>
        <xdr:cNvPr id="26" name="Рисунок 25">
          <a:extLst>
            <a:ext uri="{FF2B5EF4-FFF2-40B4-BE49-F238E27FC236}">
              <a16:creationId xmlns:a16="http://schemas.microsoft.com/office/drawing/2014/main" id="{164B0ED5-11BE-BF43-BCE6-FA81FE10C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738185" y="13535161"/>
          <a:ext cx="903553" cy="298119"/>
        </a:xfrm>
        <a:prstGeom prst="rect">
          <a:avLst/>
        </a:prstGeom>
      </xdr:spPr>
    </xdr:pic>
    <xdr:clientData/>
  </xdr:oneCellAnchor>
  <xdr:oneCellAnchor>
    <xdr:from>
      <xdr:col>3</xdr:col>
      <xdr:colOff>1324870</xdr:colOff>
      <xdr:row>60</xdr:row>
      <xdr:rowOff>9038</xdr:rowOff>
    </xdr:from>
    <xdr:ext cx="598159" cy="295616"/>
    <xdr:pic>
      <xdr:nvPicPr>
        <xdr:cNvPr id="27" name="Рисунок 26">
          <a:extLst>
            <a:ext uri="{FF2B5EF4-FFF2-40B4-BE49-F238E27FC236}">
              <a16:creationId xmlns:a16="http://schemas.microsoft.com/office/drawing/2014/main" id="{EC50CF7E-547A-EF4E-BA6E-9399772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170" y="13010663"/>
          <a:ext cx="598159" cy="295616"/>
        </a:xfrm>
        <a:prstGeom prst="rect">
          <a:avLst/>
        </a:prstGeom>
      </xdr:spPr>
    </xdr:pic>
    <xdr:clientData/>
  </xdr:oneCellAnchor>
  <xdr:oneCellAnchor>
    <xdr:from>
      <xdr:col>5</xdr:col>
      <xdr:colOff>2154875</xdr:colOff>
      <xdr:row>57</xdr:row>
      <xdr:rowOff>68570</xdr:rowOff>
    </xdr:from>
    <xdr:ext cx="613007" cy="284338"/>
    <xdr:pic>
      <xdr:nvPicPr>
        <xdr:cNvPr id="28" name="Рисунок 27">
          <a:extLst>
            <a:ext uri="{FF2B5EF4-FFF2-40B4-BE49-F238E27FC236}">
              <a16:creationId xmlns:a16="http://schemas.microsoft.com/office/drawing/2014/main" id="{BAE91C7F-03AE-FC4D-A020-C8A94311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1875" y="12415792"/>
          <a:ext cx="613007" cy="284338"/>
        </a:xfrm>
        <a:prstGeom prst="rect">
          <a:avLst/>
        </a:prstGeom>
      </xdr:spPr>
    </xdr:pic>
    <xdr:clientData/>
  </xdr:oneCellAnchor>
  <xdr:oneCellAnchor>
    <xdr:from>
      <xdr:col>5</xdr:col>
      <xdr:colOff>1980874</xdr:colOff>
      <xdr:row>58</xdr:row>
      <xdr:rowOff>33649</xdr:rowOff>
    </xdr:from>
    <xdr:ext cx="940126" cy="266629"/>
    <xdr:pic>
      <xdr:nvPicPr>
        <xdr:cNvPr id="30" name="Рисунок 29">
          <a:extLst>
            <a:ext uri="{FF2B5EF4-FFF2-40B4-BE49-F238E27FC236}">
              <a16:creationId xmlns:a16="http://schemas.microsoft.com/office/drawing/2014/main" id="{787D83E0-10E6-CC48-A137-24061EFC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27874" y="12790093"/>
          <a:ext cx="940126" cy="266629"/>
        </a:xfrm>
        <a:prstGeom prst="rect">
          <a:avLst/>
        </a:prstGeom>
      </xdr:spPr>
    </xdr:pic>
    <xdr:clientData/>
  </xdr:oneCellAnchor>
  <xdr:oneCellAnchor>
    <xdr:from>
      <xdr:col>7</xdr:col>
      <xdr:colOff>1302673</xdr:colOff>
      <xdr:row>58</xdr:row>
      <xdr:rowOff>34769</xdr:rowOff>
    </xdr:from>
    <xdr:ext cx="626442" cy="285120"/>
    <xdr:pic>
      <xdr:nvPicPr>
        <xdr:cNvPr id="31" name="Рисунок 30">
          <a:extLst>
            <a:ext uri="{FF2B5EF4-FFF2-40B4-BE49-F238E27FC236}">
              <a16:creationId xmlns:a16="http://schemas.microsoft.com/office/drawing/2014/main" id="{7FE326F4-0347-3A45-B22A-30110670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9006" y="15048991"/>
          <a:ext cx="626442" cy="285120"/>
        </a:xfrm>
        <a:prstGeom prst="rect">
          <a:avLst/>
        </a:prstGeom>
      </xdr:spPr>
    </xdr:pic>
    <xdr:clientData/>
  </xdr:oneCellAnchor>
  <xdr:oneCellAnchor>
    <xdr:from>
      <xdr:col>3</xdr:col>
      <xdr:colOff>1337733</xdr:colOff>
      <xdr:row>58</xdr:row>
      <xdr:rowOff>27354</xdr:rowOff>
    </xdr:from>
    <xdr:ext cx="624647" cy="280336"/>
    <xdr:pic>
      <xdr:nvPicPr>
        <xdr:cNvPr id="32" name="Рисунок 31">
          <a:extLst>
            <a:ext uri="{FF2B5EF4-FFF2-40B4-BE49-F238E27FC236}">
              <a16:creationId xmlns:a16="http://schemas.microsoft.com/office/drawing/2014/main" id="{3C3436F3-D2D1-004F-ADE7-21C600886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5233" y="40654654"/>
          <a:ext cx="624647" cy="280336"/>
        </a:xfrm>
        <a:prstGeom prst="rect">
          <a:avLst/>
        </a:prstGeom>
      </xdr:spPr>
    </xdr:pic>
    <xdr:clientData/>
  </xdr:oneCellAnchor>
  <xdr:oneCellAnchor>
    <xdr:from>
      <xdr:col>3</xdr:col>
      <xdr:colOff>1216593</xdr:colOff>
      <xdr:row>61</xdr:row>
      <xdr:rowOff>6350</xdr:rowOff>
    </xdr:from>
    <xdr:ext cx="920502" cy="323362"/>
    <xdr:pic>
      <xdr:nvPicPr>
        <xdr:cNvPr id="33" name="Рисунок 32">
          <a:extLst>
            <a:ext uri="{FF2B5EF4-FFF2-40B4-BE49-F238E27FC236}">
              <a16:creationId xmlns:a16="http://schemas.microsoft.com/office/drawing/2014/main" id="{63AF75DE-0376-CB42-AB98-E886818D3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78393" y="41167050"/>
          <a:ext cx="920502" cy="323362"/>
        </a:xfrm>
        <a:prstGeom prst="rect">
          <a:avLst/>
        </a:prstGeom>
      </xdr:spPr>
    </xdr:pic>
    <xdr:clientData/>
  </xdr:oneCellAnchor>
  <xdr:oneCellAnchor>
    <xdr:from>
      <xdr:col>3</xdr:col>
      <xdr:colOff>1326758</xdr:colOff>
      <xdr:row>59</xdr:row>
      <xdr:rowOff>6028</xdr:rowOff>
    </xdr:from>
    <xdr:ext cx="737806" cy="283112"/>
    <xdr:pic>
      <xdr:nvPicPr>
        <xdr:cNvPr id="34" name="Рисунок 33">
          <a:extLst>
            <a:ext uri="{FF2B5EF4-FFF2-40B4-BE49-F238E27FC236}">
              <a16:creationId xmlns:a16="http://schemas.microsoft.com/office/drawing/2014/main" id="{FDAE8C37-6D79-3C4C-A4A0-2C417362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6958" y="40811128"/>
          <a:ext cx="737806" cy="283112"/>
        </a:xfrm>
        <a:prstGeom prst="rect">
          <a:avLst/>
        </a:prstGeom>
      </xdr:spPr>
    </xdr:pic>
    <xdr:clientData/>
  </xdr:oneCellAnchor>
  <xdr:oneCellAnchor>
    <xdr:from>
      <xdr:col>1</xdr:col>
      <xdr:colOff>1384300</xdr:colOff>
      <xdr:row>52</xdr:row>
      <xdr:rowOff>12700</xdr:rowOff>
    </xdr:from>
    <xdr:ext cx="406400" cy="357562"/>
    <xdr:pic>
      <xdr:nvPicPr>
        <xdr:cNvPr id="35" name="Рисунок 34">
          <a:extLst>
            <a:ext uri="{FF2B5EF4-FFF2-40B4-BE49-F238E27FC236}">
              <a16:creationId xmlns:a16="http://schemas.microsoft.com/office/drawing/2014/main" id="{13187E0A-C367-F943-A0B0-AE30801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</xdr:col>
      <xdr:colOff>2002907</xdr:colOff>
      <xdr:row>57</xdr:row>
      <xdr:rowOff>120650</xdr:rowOff>
    </xdr:from>
    <xdr:ext cx="656588" cy="240974"/>
    <xdr:pic>
      <xdr:nvPicPr>
        <xdr:cNvPr id="36" name="Рисунок 35">
          <a:extLst>
            <a:ext uri="{FF2B5EF4-FFF2-40B4-BE49-F238E27FC236}">
              <a16:creationId xmlns:a16="http://schemas.microsoft.com/office/drawing/2014/main" id="{A7260F82-9CDE-0C49-8498-C0878242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553240" y="12467872"/>
          <a:ext cx="656588" cy="240974"/>
        </a:xfrm>
        <a:prstGeom prst="rect">
          <a:avLst/>
        </a:prstGeom>
      </xdr:spPr>
    </xdr:pic>
    <xdr:clientData/>
  </xdr:oneCellAnchor>
  <xdr:oneCellAnchor>
    <xdr:from>
      <xdr:col>1</xdr:col>
      <xdr:colOff>2047847</xdr:colOff>
      <xdr:row>61</xdr:row>
      <xdr:rowOff>42877</xdr:rowOff>
    </xdr:from>
    <xdr:ext cx="531772" cy="296361"/>
    <xdr:pic>
      <xdr:nvPicPr>
        <xdr:cNvPr id="37" name="Рисунок 36">
          <a:extLst>
            <a:ext uri="{FF2B5EF4-FFF2-40B4-BE49-F238E27FC236}">
              <a16:creationId xmlns:a16="http://schemas.microsoft.com/office/drawing/2014/main" id="{84FA1A31-4A60-0F4C-8A24-05B5B040B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598180" y="13871766"/>
          <a:ext cx="531772" cy="296361"/>
        </a:xfrm>
        <a:prstGeom prst="rect">
          <a:avLst/>
        </a:prstGeom>
      </xdr:spPr>
    </xdr:pic>
    <xdr:clientData/>
  </xdr:oneCellAnchor>
  <xdr:oneCellAnchor>
    <xdr:from>
      <xdr:col>7</xdr:col>
      <xdr:colOff>1304518</xdr:colOff>
      <xdr:row>57</xdr:row>
      <xdr:rowOff>77666</xdr:rowOff>
    </xdr:from>
    <xdr:ext cx="659724" cy="247163"/>
    <xdr:pic>
      <xdr:nvPicPr>
        <xdr:cNvPr id="39" name="Рисунок 38">
          <a:extLst>
            <a:ext uri="{FF2B5EF4-FFF2-40B4-BE49-F238E27FC236}">
              <a16:creationId xmlns:a16="http://schemas.microsoft.com/office/drawing/2014/main" id="{F6D5C3BB-A00E-CA49-9369-B577D358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9018" y="11850566"/>
          <a:ext cx="659724" cy="247163"/>
        </a:xfrm>
        <a:prstGeom prst="rect">
          <a:avLst/>
        </a:prstGeom>
      </xdr:spPr>
    </xdr:pic>
    <xdr:clientData/>
  </xdr:oneCellAnchor>
  <xdr:oneCellAnchor>
    <xdr:from>
      <xdr:col>1</xdr:col>
      <xdr:colOff>2012245</xdr:colOff>
      <xdr:row>58</xdr:row>
      <xdr:rowOff>53774</xdr:rowOff>
    </xdr:from>
    <xdr:ext cx="580597" cy="204177"/>
    <xdr:pic>
      <xdr:nvPicPr>
        <xdr:cNvPr id="40" name="Рисунок 39">
          <a:extLst>
            <a:ext uri="{FF2B5EF4-FFF2-40B4-BE49-F238E27FC236}">
              <a16:creationId xmlns:a16="http://schemas.microsoft.com/office/drawing/2014/main" id="{67EEFAF3-7356-7442-9F08-FA5336A4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578" y="12810218"/>
          <a:ext cx="580597" cy="204177"/>
        </a:xfrm>
        <a:prstGeom prst="rect">
          <a:avLst/>
        </a:prstGeom>
      </xdr:spPr>
    </xdr:pic>
    <xdr:clientData/>
  </xdr:oneCellAnchor>
  <xdr:oneCellAnchor>
    <xdr:from>
      <xdr:col>3</xdr:col>
      <xdr:colOff>1395696</xdr:colOff>
      <xdr:row>57</xdr:row>
      <xdr:rowOff>26044</xdr:rowOff>
    </xdr:from>
    <xdr:ext cx="538095" cy="277230"/>
    <xdr:pic>
      <xdr:nvPicPr>
        <xdr:cNvPr id="41" name="Рисунок 40">
          <a:extLst>
            <a:ext uri="{FF2B5EF4-FFF2-40B4-BE49-F238E27FC236}">
              <a16:creationId xmlns:a16="http://schemas.microsoft.com/office/drawing/2014/main" id="{D18F961E-80F6-E144-BD6E-B013E389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891496" y="12205344"/>
          <a:ext cx="538095" cy="277230"/>
        </a:xfrm>
        <a:prstGeom prst="rect">
          <a:avLst/>
        </a:prstGeom>
      </xdr:spPr>
    </xdr:pic>
    <xdr:clientData/>
  </xdr:oneCellAnchor>
  <xdr:oneCellAnchor>
    <xdr:from>
      <xdr:col>5</xdr:col>
      <xdr:colOff>2115039</xdr:colOff>
      <xdr:row>59</xdr:row>
      <xdr:rowOff>54220</xdr:rowOff>
    </xdr:from>
    <xdr:ext cx="769634" cy="316035"/>
    <xdr:pic>
      <xdr:nvPicPr>
        <xdr:cNvPr id="42" name="Рисунок 41">
          <a:extLst>
            <a:ext uri="{FF2B5EF4-FFF2-40B4-BE49-F238E27FC236}">
              <a16:creationId xmlns:a16="http://schemas.microsoft.com/office/drawing/2014/main" id="{D629ADEB-C353-DF41-A80D-72749E99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2039" y="13135220"/>
          <a:ext cx="769634" cy="316035"/>
        </a:xfrm>
        <a:prstGeom prst="rect">
          <a:avLst/>
        </a:prstGeom>
      </xdr:spPr>
    </xdr:pic>
    <xdr:clientData/>
  </xdr:oneCellAnchor>
  <xdr:oneCellAnchor>
    <xdr:from>
      <xdr:col>1</xdr:col>
      <xdr:colOff>1990108</xdr:colOff>
      <xdr:row>63</xdr:row>
      <xdr:rowOff>58344</xdr:rowOff>
    </xdr:from>
    <xdr:ext cx="588464" cy="272638"/>
    <xdr:pic>
      <xdr:nvPicPr>
        <xdr:cNvPr id="45" name="Рисунок 44">
          <a:extLst>
            <a:ext uri="{FF2B5EF4-FFF2-40B4-BE49-F238E27FC236}">
              <a16:creationId xmlns:a16="http://schemas.microsoft.com/office/drawing/2014/main" id="{B9760565-8466-7C4C-8075-C54DAA49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540441" y="14635122"/>
          <a:ext cx="588464" cy="272638"/>
        </a:xfrm>
        <a:prstGeom prst="rect">
          <a:avLst/>
        </a:prstGeom>
      </xdr:spPr>
    </xdr:pic>
    <xdr:clientData/>
  </xdr:oneCellAnchor>
  <xdr:oneCellAnchor>
    <xdr:from>
      <xdr:col>5</xdr:col>
      <xdr:colOff>2115913</xdr:colOff>
      <xdr:row>61</xdr:row>
      <xdr:rowOff>46323</xdr:rowOff>
    </xdr:from>
    <xdr:ext cx="653758" cy="321271"/>
    <xdr:pic>
      <xdr:nvPicPr>
        <xdr:cNvPr id="47" name="Рисунок 46">
          <a:extLst>
            <a:ext uri="{FF2B5EF4-FFF2-40B4-BE49-F238E27FC236}">
              <a16:creationId xmlns:a16="http://schemas.microsoft.com/office/drawing/2014/main" id="{78D75084-663E-EB4D-A990-2B26243B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2913" y="13875212"/>
          <a:ext cx="653758" cy="321271"/>
        </a:xfrm>
        <a:prstGeom prst="rect">
          <a:avLst/>
        </a:prstGeom>
      </xdr:spPr>
    </xdr:pic>
    <xdr:clientData/>
  </xdr:oneCellAnchor>
  <xdr:oneCellAnchor>
    <xdr:from>
      <xdr:col>1</xdr:col>
      <xdr:colOff>2099190</xdr:colOff>
      <xdr:row>60</xdr:row>
      <xdr:rowOff>45651</xdr:rowOff>
    </xdr:from>
    <xdr:ext cx="405749" cy="262339"/>
    <xdr:pic>
      <xdr:nvPicPr>
        <xdr:cNvPr id="49" name="Рисунок 48">
          <a:extLst>
            <a:ext uri="{FF2B5EF4-FFF2-40B4-BE49-F238E27FC236}">
              <a16:creationId xmlns:a16="http://schemas.microsoft.com/office/drawing/2014/main" id="{C1352094-5870-6246-BB28-179FD5A10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9523" y="13535873"/>
          <a:ext cx="405749" cy="262339"/>
        </a:xfrm>
        <a:prstGeom prst="rect">
          <a:avLst/>
        </a:prstGeom>
      </xdr:spPr>
    </xdr:pic>
    <xdr:clientData/>
  </xdr:oneCellAnchor>
  <xdr:oneCellAnchor>
    <xdr:from>
      <xdr:col>1</xdr:col>
      <xdr:colOff>1943100</xdr:colOff>
      <xdr:row>62</xdr:row>
      <xdr:rowOff>43962</xdr:rowOff>
    </xdr:from>
    <xdr:ext cx="594266" cy="284154"/>
    <xdr:pic>
      <xdr:nvPicPr>
        <xdr:cNvPr id="50" name="Рисунок 49">
          <a:extLst>
            <a:ext uri="{FF2B5EF4-FFF2-40B4-BE49-F238E27FC236}">
              <a16:creationId xmlns:a16="http://schemas.microsoft.com/office/drawing/2014/main" id="{8C34E5D0-0E85-304E-9B8E-9A8CD821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493433" y="14253851"/>
          <a:ext cx="594266" cy="284154"/>
        </a:xfrm>
        <a:prstGeom prst="rect">
          <a:avLst/>
        </a:prstGeom>
      </xdr:spPr>
    </xdr:pic>
    <xdr:clientData/>
  </xdr:oneCellAnchor>
  <xdr:oneCellAnchor>
    <xdr:from>
      <xdr:col>1</xdr:col>
      <xdr:colOff>1969802</xdr:colOff>
      <xdr:row>59</xdr:row>
      <xdr:rowOff>35169</xdr:rowOff>
    </xdr:from>
    <xdr:ext cx="679741" cy="250806"/>
    <xdr:pic>
      <xdr:nvPicPr>
        <xdr:cNvPr id="51" name="Рисунок 50">
          <a:extLst>
            <a:ext uri="{FF2B5EF4-FFF2-40B4-BE49-F238E27FC236}">
              <a16:creationId xmlns:a16="http://schemas.microsoft.com/office/drawing/2014/main" id="{C41AA90A-2583-1A4E-8060-9FEF1B83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0135" y="13116169"/>
          <a:ext cx="679741" cy="250806"/>
        </a:xfrm>
        <a:prstGeom prst="rect">
          <a:avLst/>
        </a:prstGeom>
      </xdr:spPr>
    </xdr:pic>
    <xdr:clientData/>
  </xdr:oneCellAnchor>
  <xdr:oneCellAnchor>
    <xdr:from>
      <xdr:col>3</xdr:col>
      <xdr:colOff>1287093</xdr:colOff>
      <xdr:row>63</xdr:row>
      <xdr:rowOff>13942</xdr:rowOff>
    </xdr:from>
    <xdr:ext cx="769054" cy="345891"/>
    <xdr:pic>
      <xdr:nvPicPr>
        <xdr:cNvPr id="52" name="Рисунок 51">
          <a:extLst>
            <a:ext uri="{FF2B5EF4-FFF2-40B4-BE49-F238E27FC236}">
              <a16:creationId xmlns:a16="http://schemas.microsoft.com/office/drawing/2014/main" id="{799DB742-E9DE-A14C-A9C2-6BB953F2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85393" y="41530242"/>
          <a:ext cx="769054" cy="345891"/>
        </a:xfrm>
        <a:prstGeom prst="rect">
          <a:avLst/>
        </a:prstGeom>
      </xdr:spPr>
    </xdr:pic>
    <xdr:clientData/>
  </xdr:oneCellAnchor>
  <xdr:oneCellAnchor>
    <xdr:from>
      <xdr:col>1</xdr:col>
      <xdr:colOff>2046382</xdr:colOff>
      <xdr:row>64</xdr:row>
      <xdr:rowOff>31206</xdr:rowOff>
    </xdr:from>
    <xdr:ext cx="551943" cy="3419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DC42BCEC-5DB4-E84E-A916-89237DC6D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96715" y="15003095"/>
          <a:ext cx="551943" cy="341925"/>
        </a:xfrm>
        <a:prstGeom prst="rect">
          <a:avLst/>
        </a:prstGeom>
      </xdr:spPr>
    </xdr:pic>
    <xdr:clientData/>
  </xdr:oneCellAnchor>
  <xdr:oneCellAnchor>
    <xdr:from>
      <xdr:col>2</xdr:col>
      <xdr:colOff>1610362</xdr:colOff>
      <xdr:row>3</xdr:row>
      <xdr:rowOff>48378</xdr:rowOff>
    </xdr:from>
    <xdr:ext cx="873313" cy="699553"/>
    <xdr:pic>
      <xdr:nvPicPr>
        <xdr:cNvPr id="66" name="Рисунок 65">
          <a:extLst>
            <a:ext uri="{FF2B5EF4-FFF2-40B4-BE49-F238E27FC236}">
              <a16:creationId xmlns:a16="http://schemas.microsoft.com/office/drawing/2014/main" id="{83916BC2-443C-9144-A58C-65448F5A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9140" y="641045"/>
          <a:ext cx="873313" cy="699553"/>
        </a:xfrm>
        <a:prstGeom prst="rect">
          <a:avLst/>
        </a:prstGeom>
      </xdr:spPr>
    </xdr:pic>
    <xdr:clientData/>
  </xdr:oneCellAnchor>
  <xdr:oneCellAnchor>
    <xdr:from>
      <xdr:col>3</xdr:col>
      <xdr:colOff>607486</xdr:colOff>
      <xdr:row>3</xdr:row>
      <xdr:rowOff>416278</xdr:rowOff>
    </xdr:from>
    <xdr:ext cx="657534" cy="354416"/>
    <xdr:pic>
      <xdr:nvPicPr>
        <xdr:cNvPr id="67" name="Рисунок 66">
          <a:extLst>
            <a:ext uri="{FF2B5EF4-FFF2-40B4-BE49-F238E27FC236}">
              <a16:creationId xmlns:a16="http://schemas.microsoft.com/office/drawing/2014/main" id="{2C91A197-50D5-354A-A679-C7490BF7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9042" y="1008945"/>
          <a:ext cx="657534" cy="354416"/>
        </a:xfrm>
        <a:prstGeom prst="rect">
          <a:avLst/>
        </a:prstGeom>
      </xdr:spPr>
    </xdr:pic>
    <xdr:clientData/>
  </xdr:oneCellAnchor>
  <xdr:oneCellAnchor>
    <xdr:from>
      <xdr:col>14</xdr:col>
      <xdr:colOff>50800</xdr:colOff>
      <xdr:row>3</xdr:row>
      <xdr:rowOff>35750</xdr:rowOff>
    </xdr:from>
    <xdr:ext cx="952500" cy="967549"/>
    <xdr:pic>
      <xdr:nvPicPr>
        <xdr:cNvPr id="80" name="Рисунок 79">
          <a:extLst>
            <a:ext uri="{FF2B5EF4-FFF2-40B4-BE49-F238E27FC236}">
              <a16:creationId xmlns:a16="http://schemas.microsoft.com/office/drawing/2014/main" id="{88A2C114-536B-4041-A238-4F3CCBB7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00200" y="619950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1199189</xdr:colOff>
      <xdr:row>3</xdr:row>
      <xdr:rowOff>24086</xdr:rowOff>
    </xdr:from>
    <xdr:ext cx="1099512" cy="1105217"/>
    <xdr:pic>
      <xdr:nvPicPr>
        <xdr:cNvPr id="81" name="Рисунок 80">
          <a:extLst>
            <a:ext uri="{FF2B5EF4-FFF2-40B4-BE49-F238E27FC236}">
              <a16:creationId xmlns:a16="http://schemas.microsoft.com/office/drawing/2014/main" id="{6FA202C9-7CC2-2349-A932-B21BB514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50289" y="608286"/>
          <a:ext cx="1099512" cy="1105217"/>
        </a:xfrm>
        <a:prstGeom prst="rect">
          <a:avLst/>
        </a:prstGeom>
      </xdr:spPr>
    </xdr:pic>
    <xdr:clientData/>
  </xdr:oneCellAnchor>
  <xdr:oneCellAnchor>
    <xdr:from>
      <xdr:col>8</xdr:col>
      <xdr:colOff>594735</xdr:colOff>
      <xdr:row>206</xdr:row>
      <xdr:rowOff>184611</xdr:rowOff>
    </xdr:from>
    <xdr:ext cx="653758" cy="321271"/>
    <xdr:pic>
      <xdr:nvPicPr>
        <xdr:cNvPr id="82" name="Рисунок 81">
          <a:extLst>
            <a:ext uri="{FF2B5EF4-FFF2-40B4-BE49-F238E27FC236}">
              <a16:creationId xmlns:a16="http://schemas.microsoft.com/office/drawing/2014/main" id="{BC014FDB-6DE9-784C-BB1B-6490C72A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5035" y="40989711"/>
          <a:ext cx="653758" cy="321271"/>
        </a:xfrm>
        <a:prstGeom prst="rect">
          <a:avLst/>
        </a:prstGeom>
      </xdr:spPr>
    </xdr:pic>
    <xdr:clientData/>
  </xdr:oneCellAnchor>
  <xdr:oneCellAnchor>
    <xdr:from>
      <xdr:col>1</xdr:col>
      <xdr:colOff>2233034</xdr:colOff>
      <xdr:row>19</xdr:row>
      <xdr:rowOff>35033</xdr:rowOff>
    </xdr:from>
    <xdr:ext cx="1200779" cy="590089"/>
    <xdr:pic>
      <xdr:nvPicPr>
        <xdr:cNvPr id="83" name="Рисунок 82">
          <a:extLst>
            <a:ext uri="{FF2B5EF4-FFF2-40B4-BE49-F238E27FC236}">
              <a16:creationId xmlns:a16="http://schemas.microsoft.com/office/drawing/2014/main" id="{EF67366F-C4C5-6746-A2C4-1D2534C9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3367" y="3435811"/>
          <a:ext cx="1200779" cy="590089"/>
        </a:xfrm>
        <a:prstGeom prst="rect">
          <a:avLst/>
        </a:prstGeom>
      </xdr:spPr>
    </xdr:pic>
    <xdr:clientData/>
  </xdr:oneCellAnchor>
  <xdr:oneCellAnchor>
    <xdr:from>
      <xdr:col>7</xdr:col>
      <xdr:colOff>1607256</xdr:colOff>
      <xdr:row>48</xdr:row>
      <xdr:rowOff>113362</xdr:rowOff>
    </xdr:from>
    <xdr:ext cx="952500" cy="967549"/>
    <xdr:pic>
      <xdr:nvPicPr>
        <xdr:cNvPr id="84" name="Рисунок 83">
          <a:extLst>
            <a:ext uri="{FF2B5EF4-FFF2-40B4-BE49-F238E27FC236}">
              <a16:creationId xmlns:a16="http://schemas.microsoft.com/office/drawing/2014/main" id="{CE07CA96-1868-934C-A618-507A468B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3589" y="11458695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1114522</xdr:colOff>
      <xdr:row>48</xdr:row>
      <xdr:rowOff>38197</xdr:rowOff>
    </xdr:from>
    <xdr:ext cx="1099512" cy="1105217"/>
    <xdr:pic>
      <xdr:nvPicPr>
        <xdr:cNvPr id="85" name="Рисунок 84">
          <a:extLst>
            <a:ext uri="{FF2B5EF4-FFF2-40B4-BE49-F238E27FC236}">
              <a16:creationId xmlns:a16="http://schemas.microsoft.com/office/drawing/2014/main" id="{354CD1C8-D033-FE46-A70D-0A9E20F9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24966" y="11383530"/>
          <a:ext cx="1099512" cy="1105217"/>
        </a:xfrm>
        <a:prstGeom prst="rect">
          <a:avLst/>
        </a:prstGeom>
      </xdr:spPr>
    </xdr:pic>
    <xdr:clientData/>
  </xdr:oneCellAnchor>
  <xdr:oneCellAnchor>
    <xdr:from>
      <xdr:col>1</xdr:col>
      <xdr:colOff>2169534</xdr:colOff>
      <xdr:row>31</xdr:row>
      <xdr:rowOff>32211</xdr:rowOff>
    </xdr:from>
    <xdr:ext cx="1200779" cy="590089"/>
    <xdr:pic>
      <xdr:nvPicPr>
        <xdr:cNvPr id="86" name="Рисунок 85">
          <a:extLst>
            <a:ext uri="{FF2B5EF4-FFF2-40B4-BE49-F238E27FC236}">
              <a16:creationId xmlns:a16="http://schemas.microsoft.com/office/drawing/2014/main" id="{CC47634B-FF69-FD41-A23A-22A2AA8C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0634" y="4870911"/>
          <a:ext cx="1200779" cy="590089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31</xdr:row>
      <xdr:rowOff>65248</xdr:rowOff>
    </xdr:from>
    <xdr:to>
      <xdr:col>3</xdr:col>
      <xdr:colOff>114299</xdr:colOff>
      <xdr:row>31</xdr:row>
      <xdr:rowOff>484716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574B9F1-CF31-D449-B5D9-97E75D02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0" y="4903948"/>
          <a:ext cx="673100" cy="419468"/>
        </a:xfrm>
        <a:prstGeom prst="rect">
          <a:avLst/>
        </a:prstGeom>
      </xdr:spPr>
    </xdr:pic>
    <xdr:clientData/>
  </xdr:twoCellAnchor>
  <xdr:oneCellAnchor>
    <xdr:from>
      <xdr:col>6</xdr:col>
      <xdr:colOff>1253067</xdr:colOff>
      <xdr:row>31</xdr:row>
      <xdr:rowOff>66659</xdr:rowOff>
    </xdr:from>
    <xdr:ext cx="673100" cy="419468"/>
    <xdr:pic>
      <xdr:nvPicPr>
        <xdr:cNvPr id="90" name="Рисунок 89">
          <a:extLst>
            <a:ext uri="{FF2B5EF4-FFF2-40B4-BE49-F238E27FC236}">
              <a16:creationId xmlns:a16="http://schemas.microsoft.com/office/drawing/2014/main" id="{7AF6F3E6-3B7B-DE49-A116-0F15D5C6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6623" y="6712992"/>
          <a:ext cx="673100" cy="419468"/>
        </a:xfrm>
        <a:prstGeom prst="rect">
          <a:avLst/>
        </a:prstGeom>
      </xdr:spPr>
    </xdr:pic>
    <xdr:clientData/>
  </xdr:oneCellAnchor>
  <xdr:oneCellAnchor>
    <xdr:from>
      <xdr:col>6</xdr:col>
      <xdr:colOff>292535</xdr:colOff>
      <xdr:row>19</xdr:row>
      <xdr:rowOff>84691</xdr:rowOff>
    </xdr:from>
    <xdr:ext cx="1089678" cy="472698"/>
    <xdr:pic>
      <xdr:nvPicPr>
        <xdr:cNvPr id="91" name="Рисунок 90">
          <a:extLst>
            <a:ext uri="{FF2B5EF4-FFF2-40B4-BE49-F238E27FC236}">
              <a16:creationId xmlns:a16="http://schemas.microsoft.com/office/drawing/2014/main" id="{57D0FDA4-F0CB-9A45-A8EE-CC78A56D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6091" y="5108247"/>
          <a:ext cx="1089678" cy="472698"/>
        </a:xfrm>
        <a:prstGeom prst="rect">
          <a:avLst/>
        </a:prstGeom>
      </xdr:spPr>
    </xdr:pic>
    <xdr:clientData/>
  </xdr:oneCellAnchor>
  <xdr:oneCellAnchor>
    <xdr:from>
      <xdr:col>6</xdr:col>
      <xdr:colOff>140136</xdr:colOff>
      <xdr:row>31</xdr:row>
      <xdr:rowOff>49413</xdr:rowOff>
    </xdr:from>
    <xdr:ext cx="1089678" cy="472698"/>
    <xdr:pic>
      <xdr:nvPicPr>
        <xdr:cNvPr id="92" name="Рисунок 91">
          <a:extLst>
            <a:ext uri="{FF2B5EF4-FFF2-40B4-BE49-F238E27FC236}">
              <a16:creationId xmlns:a16="http://schemas.microsoft.com/office/drawing/2014/main" id="{A2E71BE9-CFE7-AD43-97D1-92DB37CF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3692" y="6695746"/>
          <a:ext cx="1089678" cy="472698"/>
        </a:xfrm>
        <a:prstGeom prst="rect">
          <a:avLst/>
        </a:prstGeom>
      </xdr:spPr>
    </xdr:pic>
    <xdr:clientData/>
  </xdr:oneCellAnchor>
  <xdr:oneCellAnchor>
    <xdr:from>
      <xdr:col>11</xdr:col>
      <xdr:colOff>246944</xdr:colOff>
      <xdr:row>31</xdr:row>
      <xdr:rowOff>65248</xdr:rowOff>
    </xdr:from>
    <xdr:ext cx="673100" cy="419468"/>
    <xdr:pic>
      <xdr:nvPicPr>
        <xdr:cNvPr id="93" name="Рисунок 92">
          <a:extLst>
            <a:ext uri="{FF2B5EF4-FFF2-40B4-BE49-F238E27FC236}">
              <a16:creationId xmlns:a16="http://schemas.microsoft.com/office/drawing/2014/main" id="{07B46574-49B6-2546-A6EA-41547812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3944" y="6711581"/>
          <a:ext cx="673100" cy="419468"/>
        </a:xfrm>
        <a:prstGeom prst="rect">
          <a:avLst/>
        </a:prstGeom>
      </xdr:spPr>
    </xdr:pic>
    <xdr:clientData/>
  </xdr:oneCellAnchor>
  <xdr:twoCellAnchor editAs="oneCell">
    <xdr:from>
      <xdr:col>10</xdr:col>
      <xdr:colOff>341490</xdr:colOff>
      <xdr:row>19</xdr:row>
      <xdr:rowOff>1189</xdr:rowOff>
    </xdr:from>
    <xdr:to>
      <xdr:col>11</xdr:col>
      <xdr:colOff>33161</xdr:colOff>
      <xdr:row>19</xdr:row>
      <xdr:rowOff>609949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85FF7919-EB26-F14B-98EA-63348F41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95712" y="5024745"/>
          <a:ext cx="1314449" cy="608760"/>
        </a:xfrm>
        <a:prstGeom prst="rect">
          <a:avLst/>
        </a:prstGeom>
      </xdr:spPr>
    </xdr:pic>
    <xdr:clientData/>
  </xdr:twoCellAnchor>
  <xdr:twoCellAnchor editAs="oneCell">
    <xdr:from>
      <xdr:col>10</xdr:col>
      <xdr:colOff>241301</xdr:colOff>
      <xdr:row>31</xdr:row>
      <xdr:rowOff>15300</xdr:rowOff>
    </xdr:from>
    <xdr:to>
      <xdr:col>11</xdr:col>
      <xdr:colOff>127000</xdr:colOff>
      <xdr:row>31</xdr:row>
      <xdr:rowOff>624060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120F556-B3DF-7748-931F-E0C949DD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5523" y="6661633"/>
          <a:ext cx="1508477" cy="608760"/>
        </a:xfrm>
        <a:prstGeom prst="rect">
          <a:avLst/>
        </a:prstGeom>
      </xdr:spPr>
    </xdr:pic>
    <xdr:clientData/>
  </xdr:twoCellAnchor>
  <xdr:oneCellAnchor>
    <xdr:from>
      <xdr:col>15</xdr:col>
      <xdr:colOff>736600</xdr:colOff>
      <xdr:row>31</xdr:row>
      <xdr:rowOff>65248</xdr:rowOff>
    </xdr:from>
    <xdr:ext cx="673100" cy="419468"/>
    <xdr:pic>
      <xdr:nvPicPr>
        <xdr:cNvPr id="98" name="Рисунок 97">
          <a:extLst>
            <a:ext uri="{FF2B5EF4-FFF2-40B4-BE49-F238E27FC236}">
              <a16:creationId xmlns:a16="http://schemas.microsoft.com/office/drawing/2014/main" id="{A3B35555-5CC4-D64E-99B3-7D9C284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14500" y="5284948"/>
          <a:ext cx="673100" cy="419468"/>
        </a:xfrm>
        <a:prstGeom prst="rect">
          <a:avLst/>
        </a:prstGeom>
      </xdr:spPr>
    </xdr:pic>
    <xdr:clientData/>
  </xdr:oneCellAnchor>
  <xdr:oneCellAnchor>
    <xdr:from>
      <xdr:col>8</xdr:col>
      <xdr:colOff>364525</xdr:colOff>
      <xdr:row>193</xdr:row>
      <xdr:rowOff>123581</xdr:rowOff>
    </xdr:from>
    <xdr:ext cx="917636" cy="216707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298A380B-86B1-1F45-9B5B-25070397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769625" y="39925381"/>
          <a:ext cx="917636" cy="216707"/>
        </a:xfrm>
        <a:prstGeom prst="rect">
          <a:avLst/>
        </a:prstGeom>
      </xdr:spPr>
    </xdr:pic>
    <xdr:clientData/>
  </xdr:oneCellAnchor>
  <xdr:oneCellAnchor>
    <xdr:from>
      <xdr:col>14</xdr:col>
      <xdr:colOff>564901</xdr:colOff>
      <xdr:row>19</xdr:row>
      <xdr:rowOff>84070</xdr:rowOff>
    </xdr:from>
    <xdr:ext cx="1819875" cy="429778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999A5F41-B2AC-034A-950F-DD33EA5E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flipH="1">
          <a:off x="25739123" y="5107626"/>
          <a:ext cx="1819875" cy="429778"/>
        </a:xfrm>
        <a:prstGeom prst="rect">
          <a:avLst/>
        </a:prstGeom>
      </xdr:spPr>
    </xdr:pic>
    <xdr:clientData/>
  </xdr:oneCellAnchor>
  <xdr:oneCellAnchor>
    <xdr:from>
      <xdr:col>13</xdr:col>
      <xdr:colOff>2460024</xdr:colOff>
      <xdr:row>31</xdr:row>
      <xdr:rowOff>98181</xdr:rowOff>
    </xdr:from>
    <xdr:ext cx="1819875" cy="429778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C53D8E8-95D0-F640-BEF1-8125A50C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flipH="1">
          <a:off x="25243824" y="5317881"/>
          <a:ext cx="1819875" cy="429778"/>
        </a:xfrm>
        <a:prstGeom prst="rect">
          <a:avLst/>
        </a:prstGeom>
      </xdr:spPr>
    </xdr:pic>
    <xdr:clientData/>
  </xdr:oneCellAnchor>
  <xdr:oneCellAnchor>
    <xdr:from>
      <xdr:col>1</xdr:col>
      <xdr:colOff>2233034</xdr:colOff>
      <xdr:row>7</xdr:row>
      <xdr:rowOff>35033</xdr:rowOff>
    </xdr:from>
    <xdr:ext cx="1200779" cy="590089"/>
    <xdr:pic>
      <xdr:nvPicPr>
        <xdr:cNvPr id="59" name="Рисунок 58">
          <a:extLst>
            <a:ext uri="{FF2B5EF4-FFF2-40B4-BE49-F238E27FC236}">
              <a16:creationId xmlns:a16="http://schemas.microsoft.com/office/drawing/2014/main" id="{DF2B07B3-CD2F-224E-8888-ADCB3EEC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3367" y="15994700"/>
          <a:ext cx="1200779" cy="590089"/>
        </a:xfrm>
        <a:prstGeom prst="rect">
          <a:avLst/>
        </a:prstGeom>
      </xdr:spPr>
    </xdr:pic>
    <xdr:clientData/>
  </xdr:oneCellAnchor>
  <xdr:oneCellAnchor>
    <xdr:from>
      <xdr:col>6</xdr:col>
      <xdr:colOff>109091</xdr:colOff>
      <xdr:row>7</xdr:row>
      <xdr:rowOff>98802</xdr:rowOff>
    </xdr:from>
    <xdr:ext cx="1089678" cy="472698"/>
    <xdr:pic>
      <xdr:nvPicPr>
        <xdr:cNvPr id="60" name="Рисунок 59">
          <a:extLst>
            <a:ext uri="{FF2B5EF4-FFF2-40B4-BE49-F238E27FC236}">
              <a16:creationId xmlns:a16="http://schemas.microsoft.com/office/drawing/2014/main" id="{89726E42-0F23-AF4D-B4E4-C63A8677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2535" y="16058469"/>
          <a:ext cx="1089678" cy="472698"/>
        </a:xfrm>
        <a:prstGeom prst="rect">
          <a:avLst/>
        </a:prstGeom>
      </xdr:spPr>
    </xdr:pic>
    <xdr:clientData/>
  </xdr:oneCellAnchor>
  <xdr:oneCellAnchor>
    <xdr:from>
      <xdr:col>10</xdr:col>
      <xdr:colOff>172156</xdr:colOff>
      <xdr:row>7</xdr:row>
      <xdr:rowOff>29411</xdr:rowOff>
    </xdr:from>
    <xdr:ext cx="1314449" cy="60876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4E185C4-ADE3-EE44-BB36-4B004D79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6378" y="3430189"/>
          <a:ext cx="1314449" cy="608760"/>
        </a:xfrm>
        <a:prstGeom prst="rect">
          <a:avLst/>
        </a:prstGeom>
      </xdr:spPr>
    </xdr:pic>
    <xdr:clientData/>
  </xdr:oneCellAnchor>
  <xdr:oneCellAnchor>
    <xdr:from>
      <xdr:col>14</xdr:col>
      <xdr:colOff>522569</xdr:colOff>
      <xdr:row>7</xdr:row>
      <xdr:rowOff>84070</xdr:rowOff>
    </xdr:from>
    <xdr:ext cx="1819875" cy="429778"/>
    <xdr:pic>
      <xdr:nvPicPr>
        <xdr:cNvPr id="62" name="Рисунок 61">
          <a:extLst>
            <a:ext uri="{FF2B5EF4-FFF2-40B4-BE49-F238E27FC236}">
              <a16:creationId xmlns:a16="http://schemas.microsoft.com/office/drawing/2014/main" id="{FB497AB7-C1C3-614A-BCEA-8FEA2986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flipH="1">
          <a:off x="25696791" y="3484848"/>
          <a:ext cx="1819875" cy="42977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1638586</xdr:colOff>
      <xdr:row>4</xdr:row>
      <xdr:rowOff>48377</xdr:rowOff>
    </xdr:from>
    <xdr:ext cx="873313" cy="699553"/>
    <xdr:pic>
      <xdr:nvPicPr>
        <xdr:cNvPr id="55" name="Рисунок 54">
          <a:extLst>
            <a:ext uri="{FF2B5EF4-FFF2-40B4-BE49-F238E27FC236}">
              <a16:creationId xmlns:a16="http://schemas.microsoft.com/office/drawing/2014/main" id="{F12725C1-3AA5-1943-AFC0-3ABF6AC7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3030" y="1798155"/>
          <a:ext cx="873313" cy="699553"/>
        </a:xfrm>
        <a:prstGeom prst="rect">
          <a:avLst/>
        </a:prstGeom>
      </xdr:spPr>
    </xdr:pic>
    <xdr:clientData/>
  </xdr:oneCellAnchor>
  <xdr:oneCellAnchor>
    <xdr:from>
      <xdr:col>8</xdr:col>
      <xdr:colOff>635710</xdr:colOff>
      <xdr:row>5</xdr:row>
      <xdr:rowOff>21167</xdr:rowOff>
    </xdr:from>
    <xdr:ext cx="657534" cy="354416"/>
    <xdr:pic>
      <xdr:nvPicPr>
        <xdr:cNvPr id="56" name="Рисунок 55">
          <a:extLst>
            <a:ext uri="{FF2B5EF4-FFF2-40B4-BE49-F238E27FC236}">
              <a16:creationId xmlns:a16="http://schemas.microsoft.com/office/drawing/2014/main" id="{096A877D-0700-294D-B506-7A5D626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710" y="1968500"/>
          <a:ext cx="657534" cy="354416"/>
        </a:xfrm>
        <a:prstGeom prst="rect">
          <a:avLst/>
        </a:prstGeom>
      </xdr:spPr>
    </xdr:pic>
    <xdr:clientData/>
  </xdr:oneCellAnchor>
  <xdr:oneCellAnchor>
    <xdr:from>
      <xdr:col>9</xdr:col>
      <xdr:colOff>1349022</xdr:colOff>
      <xdr:row>3</xdr:row>
      <xdr:rowOff>78084</xdr:rowOff>
    </xdr:from>
    <xdr:ext cx="952500" cy="967549"/>
    <xdr:pic>
      <xdr:nvPicPr>
        <xdr:cNvPr id="57" name="Рисунок 56">
          <a:extLst>
            <a:ext uri="{FF2B5EF4-FFF2-40B4-BE49-F238E27FC236}">
              <a16:creationId xmlns:a16="http://schemas.microsoft.com/office/drawing/2014/main" id="{335002D0-42B4-3845-A91A-A8478815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6578" y="670751"/>
          <a:ext cx="952500" cy="967549"/>
        </a:xfrm>
        <a:prstGeom prst="rect">
          <a:avLst/>
        </a:prstGeom>
      </xdr:spPr>
    </xdr:pic>
    <xdr:clientData/>
  </xdr:oneCellAnchor>
  <xdr:oneCellAnchor>
    <xdr:from>
      <xdr:col>10</xdr:col>
      <xdr:colOff>13856</xdr:colOff>
      <xdr:row>3</xdr:row>
      <xdr:rowOff>24085</xdr:rowOff>
    </xdr:from>
    <xdr:ext cx="1099512" cy="1105217"/>
    <xdr:pic>
      <xdr:nvPicPr>
        <xdr:cNvPr id="58" name="Рисунок 57">
          <a:extLst>
            <a:ext uri="{FF2B5EF4-FFF2-40B4-BE49-F238E27FC236}">
              <a16:creationId xmlns:a16="http://schemas.microsoft.com/office/drawing/2014/main" id="{7ADCB7CB-7D17-6844-A3B9-BABE42BA0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204967" y="616752"/>
          <a:ext cx="1099512" cy="1105217"/>
        </a:xfrm>
        <a:prstGeom prst="rect">
          <a:avLst/>
        </a:prstGeom>
      </xdr:spPr>
    </xdr:pic>
    <xdr:clientData/>
  </xdr:oneCellAnchor>
  <xdr:oneCellAnchor>
    <xdr:from>
      <xdr:col>4</xdr:col>
      <xdr:colOff>594735</xdr:colOff>
      <xdr:row>166</xdr:row>
      <xdr:rowOff>184611</xdr:rowOff>
    </xdr:from>
    <xdr:ext cx="653758" cy="321271"/>
    <xdr:pic>
      <xdr:nvPicPr>
        <xdr:cNvPr id="59" name="Рисунок 58">
          <a:extLst>
            <a:ext uri="{FF2B5EF4-FFF2-40B4-BE49-F238E27FC236}">
              <a16:creationId xmlns:a16="http://schemas.microsoft.com/office/drawing/2014/main" id="{79C4632C-97B7-FB48-9B9D-00865F62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9935" y="42818511"/>
          <a:ext cx="653758" cy="321271"/>
        </a:xfrm>
        <a:prstGeom prst="rect">
          <a:avLst/>
        </a:prstGeom>
      </xdr:spPr>
    </xdr:pic>
    <xdr:clientData/>
  </xdr:oneCellAnchor>
  <xdr:oneCellAnchor>
    <xdr:from>
      <xdr:col>2</xdr:col>
      <xdr:colOff>1224844</xdr:colOff>
      <xdr:row>7</xdr:row>
      <xdr:rowOff>80770</xdr:rowOff>
    </xdr:from>
    <xdr:ext cx="673100" cy="419468"/>
    <xdr:pic>
      <xdr:nvPicPr>
        <xdr:cNvPr id="65" name="Рисунок 64">
          <a:extLst>
            <a:ext uri="{FF2B5EF4-FFF2-40B4-BE49-F238E27FC236}">
              <a16:creationId xmlns:a16="http://schemas.microsoft.com/office/drawing/2014/main" id="{EA4EA2B0-50EF-0E42-9A4D-E72941C9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511" y="3171103"/>
          <a:ext cx="673100" cy="419468"/>
        </a:xfrm>
        <a:prstGeom prst="rect">
          <a:avLst/>
        </a:prstGeom>
      </xdr:spPr>
    </xdr:pic>
    <xdr:clientData/>
  </xdr:oneCellAnchor>
  <xdr:oneCellAnchor>
    <xdr:from>
      <xdr:col>2</xdr:col>
      <xdr:colOff>109091</xdr:colOff>
      <xdr:row>7</xdr:row>
      <xdr:rowOff>56444</xdr:rowOff>
    </xdr:from>
    <xdr:ext cx="1089678" cy="472698"/>
    <xdr:pic>
      <xdr:nvPicPr>
        <xdr:cNvPr id="66" name="Рисунок 65">
          <a:extLst>
            <a:ext uri="{FF2B5EF4-FFF2-40B4-BE49-F238E27FC236}">
              <a16:creationId xmlns:a16="http://schemas.microsoft.com/office/drawing/2014/main" id="{40B2C7F1-C8B9-2949-B765-36A0E22E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535" y="3132666"/>
          <a:ext cx="1089678" cy="472698"/>
        </a:xfrm>
        <a:prstGeom prst="rect">
          <a:avLst/>
        </a:prstGeom>
      </xdr:spPr>
    </xdr:pic>
    <xdr:clientData/>
  </xdr:oneCellAnchor>
  <xdr:oneCellAnchor>
    <xdr:from>
      <xdr:col>6</xdr:col>
      <xdr:colOff>1587500</xdr:colOff>
      <xdr:row>7</xdr:row>
      <xdr:rowOff>65248</xdr:rowOff>
    </xdr:from>
    <xdr:ext cx="673100" cy="419468"/>
    <xdr:pic>
      <xdr:nvPicPr>
        <xdr:cNvPr id="68" name="Рисунок 67">
          <a:extLst>
            <a:ext uri="{FF2B5EF4-FFF2-40B4-BE49-F238E27FC236}">
              <a16:creationId xmlns:a16="http://schemas.microsoft.com/office/drawing/2014/main" id="{254C0F7D-B16A-014B-8DC3-F30305B43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5869148"/>
          <a:ext cx="673100" cy="419468"/>
        </a:xfrm>
        <a:prstGeom prst="rect">
          <a:avLst/>
        </a:prstGeom>
      </xdr:spPr>
    </xdr:pic>
    <xdr:clientData/>
  </xdr:oneCellAnchor>
  <xdr:twoCellAnchor editAs="oneCell">
    <xdr:from>
      <xdr:col>6</xdr:col>
      <xdr:colOff>115712</xdr:colOff>
      <xdr:row>7</xdr:row>
      <xdr:rowOff>56444</xdr:rowOff>
    </xdr:from>
    <xdr:to>
      <xdr:col>6</xdr:col>
      <xdr:colOff>1430161</xdr:colOff>
      <xdr:row>7</xdr:row>
      <xdr:rowOff>665204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E14A481-3C62-8A46-A292-1BE141D6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6823" y="3132666"/>
          <a:ext cx="1314449" cy="608760"/>
        </a:xfrm>
        <a:prstGeom prst="rect">
          <a:avLst/>
        </a:prstGeom>
      </xdr:spPr>
    </xdr:pic>
    <xdr:clientData/>
  </xdr:twoCellAnchor>
  <xdr:oneCellAnchor>
    <xdr:from>
      <xdr:col>11</xdr:col>
      <xdr:colOff>736600</xdr:colOff>
      <xdr:row>7</xdr:row>
      <xdr:rowOff>65248</xdr:rowOff>
    </xdr:from>
    <xdr:ext cx="673100" cy="419468"/>
    <xdr:pic>
      <xdr:nvPicPr>
        <xdr:cNvPr id="71" name="Рисунок 70">
          <a:extLst>
            <a:ext uri="{FF2B5EF4-FFF2-40B4-BE49-F238E27FC236}">
              <a16:creationId xmlns:a16="http://schemas.microsoft.com/office/drawing/2014/main" id="{2CF9AB5B-6AA3-0245-8AD2-3C085C93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79600" y="5869148"/>
          <a:ext cx="673100" cy="419468"/>
        </a:xfrm>
        <a:prstGeom prst="rect">
          <a:avLst/>
        </a:prstGeom>
      </xdr:spPr>
    </xdr:pic>
    <xdr:clientData/>
  </xdr:oneCellAnchor>
  <xdr:oneCellAnchor>
    <xdr:from>
      <xdr:col>4</xdr:col>
      <xdr:colOff>364525</xdr:colOff>
      <xdr:row>153</xdr:row>
      <xdr:rowOff>123581</xdr:rowOff>
    </xdr:from>
    <xdr:ext cx="917636" cy="216707"/>
    <xdr:pic>
      <xdr:nvPicPr>
        <xdr:cNvPr id="72" name="Рисунок 71">
          <a:extLst>
            <a:ext uri="{FF2B5EF4-FFF2-40B4-BE49-F238E27FC236}">
              <a16:creationId xmlns:a16="http://schemas.microsoft.com/office/drawing/2014/main" id="{0EB22437-7D20-2E4F-9041-FD21695E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4029725" y="40280981"/>
          <a:ext cx="917636" cy="216707"/>
        </a:xfrm>
        <a:prstGeom prst="rect">
          <a:avLst/>
        </a:prstGeom>
      </xdr:spPr>
    </xdr:pic>
    <xdr:clientData/>
  </xdr:oneCellAnchor>
  <xdr:oneCellAnchor>
    <xdr:from>
      <xdr:col>10</xdr:col>
      <xdr:colOff>457</xdr:colOff>
      <xdr:row>7</xdr:row>
      <xdr:rowOff>98778</xdr:rowOff>
    </xdr:from>
    <xdr:ext cx="1819875" cy="429778"/>
    <xdr:pic>
      <xdr:nvPicPr>
        <xdr:cNvPr id="73" name="Рисунок 72">
          <a:extLst>
            <a:ext uri="{FF2B5EF4-FFF2-40B4-BE49-F238E27FC236}">
              <a16:creationId xmlns:a16="http://schemas.microsoft.com/office/drawing/2014/main" id="{59808ACF-3791-694C-8848-B57A35DD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19191568" y="3175000"/>
          <a:ext cx="1819875" cy="429778"/>
        </a:xfrm>
        <a:prstGeom prst="rect">
          <a:avLst/>
        </a:prstGeom>
      </xdr:spPr>
    </xdr:pic>
    <xdr:clientData/>
  </xdr:oneCellAnchor>
  <xdr:twoCellAnchor editAs="oneCell">
    <xdr:from>
      <xdr:col>1</xdr:col>
      <xdr:colOff>28222</xdr:colOff>
      <xdr:row>3</xdr:row>
      <xdr:rowOff>141111</xdr:rowOff>
    </xdr:from>
    <xdr:to>
      <xdr:col>1</xdr:col>
      <xdr:colOff>2692300</xdr:colOff>
      <xdr:row>3</xdr:row>
      <xdr:rowOff>987777</xdr:rowOff>
    </xdr:to>
    <xdr:pic>
      <xdr:nvPicPr>
        <xdr:cNvPr id="2" name="Рисунок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41224BC-30CA-AE52-9BB3-F4C71E18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7778" y="733778"/>
          <a:ext cx="2664078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2300112</xdr:colOff>
      <xdr:row>22</xdr:row>
      <xdr:rowOff>98778</xdr:rowOff>
    </xdr:from>
    <xdr:to>
      <xdr:col>1</xdr:col>
      <xdr:colOff>2846213</xdr:colOff>
      <xdr:row>22</xdr:row>
      <xdr:rowOff>649112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024D1C4-9705-F7D1-8332-DD86DE1C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76223" y="7831667"/>
          <a:ext cx="546101" cy="550334"/>
        </a:xfrm>
        <a:prstGeom prst="rect">
          <a:avLst/>
        </a:prstGeom>
      </xdr:spPr>
    </xdr:pic>
    <xdr:clientData/>
  </xdr:twoCellAnchor>
  <xdr:twoCellAnchor editAs="oneCell">
    <xdr:from>
      <xdr:col>5</xdr:col>
      <xdr:colOff>2184400</xdr:colOff>
      <xdr:row>22</xdr:row>
      <xdr:rowOff>81845</xdr:rowOff>
    </xdr:from>
    <xdr:to>
      <xdr:col>5</xdr:col>
      <xdr:colOff>2730501</xdr:colOff>
      <xdr:row>22</xdr:row>
      <xdr:rowOff>632179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CF67B99-DD90-3740-B5FE-969DA6541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63956" y="7814734"/>
          <a:ext cx="546101" cy="550334"/>
        </a:xfrm>
        <a:prstGeom prst="rect">
          <a:avLst/>
        </a:prstGeom>
      </xdr:spPr>
    </xdr:pic>
    <xdr:clientData/>
  </xdr:twoCellAnchor>
  <xdr:twoCellAnchor editAs="oneCell">
    <xdr:from>
      <xdr:col>9</xdr:col>
      <xdr:colOff>2181578</xdr:colOff>
      <xdr:row>22</xdr:row>
      <xdr:rowOff>79023</xdr:rowOff>
    </xdr:from>
    <xdr:to>
      <xdr:col>10</xdr:col>
      <xdr:colOff>46568</xdr:colOff>
      <xdr:row>22</xdr:row>
      <xdr:rowOff>629357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4DB2AD4-4B80-584E-9D03-A9B42178F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776245" y="7811912"/>
          <a:ext cx="546101" cy="550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13" Type="http://schemas.openxmlformats.org/officeDocument/2006/relationships/hyperlink" Target="https://www.m2media.ru/product-page/%D0%BC%D0%BE%D0%B1%D0%B8%D0%BB%D1%8C%D0%BD%D1%8B%D0%B9-%D0%B2%D0%B8%D0%B4%D0%B5%D0%BE%D1%80%D0%B5%D0%B3%D0%B8%D1%81%D1%82%D1%80%D0%B0%D1%82%D0%BE%D1%80-%D0%BC2%D0%BC%D0%B5%D0%B4%D0%B8%D0%B0-1080p-v-2-0-4-%D0%BA%D0%B0%D0%BD%D0%B0%D0%BB%D1%8C%D0%BD%D1%8B%D0%B9-ahd-1ip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s://www.m2media.ru/product-page/%D0%B2%D0%B8%D0%B4%D0%B5%D0%BE%D0%BA%D0%B0%D0%BC%D0%B5%D1%80%D0%B0-%D0%B4%D0%B2%D1%83%D1%81%D1%82%D0%BE%D1%80%D0%BE%D0%BD%D0%BD%D1%8F%D1%8F-%D0%BC2%D0%BC%D0%B5%D0%B4%D0%B8%D0%B0-ahd-front-driver" TargetMode="External"/><Relationship Id="rId7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12" Type="http://schemas.openxmlformats.org/officeDocument/2006/relationships/hyperlink" Target="https://www.m2media.ru/product-page/%D0%BC%D0%BE%D0%B1%D0%B8%D0%BB%D1%8C%D0%BD%D1%8B%D0%B9-%D0%B2%D0%B8%D0%B4%D0%B5%D0%BE%D1%80%D0%B5%D0%B3%D0%B8%D1%81%D1%82%D1%80%D0%B0%D1%82%D0%BE%D1%80-%D0%BC2%D0%BC%D0%B5%D0%B4%D0%B8%D0%B0-1080p-v-2-0-4-%D0%BA%D0%B0%D0%BD%D0%B0%D0%BB%D1%8C%D0%BD%D1%8B%D0%B9-ahd-1ip-%D1%81-%D0%BF%D0%BE%D0%B4%D0%B4%D0%B5%D1%80%D0%B6%D0%BA" TargetMode="External"/><Relationship Id="rId17" Type="http://schemas.openxmlformats.org/officeDocument/2006/relationships/hyperlink" Target="https://www.m2media.ru/product-page/%D0%B2%D0%B8%D0%B4%D0%B5%D0%BE%D0%BA%D0%B0%D0%BC%D0%B5%D1%80%D0%B0-%D0%BC2%D0%BC%D0%B5%D0%B4%D0%B8%D0%B0-ahd-out-1-5-1" TargetMode="External"/><Relationship Id="rId2" Type="http://schemas.openxmlformats.org/officeDocument/2006/relationships/hyperlink" Target="https://www.m2media.ru/product-page/%D0%B2%D0%B8%D0%B4%D0%B5%D0%BE%D0%BA%D0%B0%D0%BC%D0%B5%D1%80%D0%B0-%D0%BC2%D0%BC%D0%B5%D0%B4%D0%B8%D0%B0-ahd-out-1-5-1" TargetMode="External"/><Relationship Id="rId16" Type="http://schemas.openxmlformats.org/officeDocument/2006/relationships/hyperlink" Target="https://m2media.ai/" TargetMode="External"/><Relationship Id="rId1" Type="http://schemas.openxmlformats.org/officeDocument/2006/relationships/hyperlink" Target="https://www.m2m-corp.com/product-page/%D0%BA%D0%BE%D0%BF%D0%B8%D1%8F-%D0%B2%D0%B8%D0%B4%D0%B5%D0%BE%D0%BA%D0%B0%D0%BC%D0%B5%D1%80%D0%B0-%D0%BA%D1%83%D1%80%D1%81%D0%BE%D0%B2%D0%B0%D1%8F-%D0%BC2%D0%BC%D0%B5%D0%B4%D0%B8%D0%B0-ahd-%D0%B1%D0%B0%D0%B1%D0%BE%D1%87%D0%BA%D0%B0" TargetMode="External"/><Relationship Id="rId6" Type="http://schemas.openxmlformats.org/officeDocument/2006/relationships/hyperlink" Target="https://www.m2media.ru/product-page/%D0%BA%D0%BE%D0%BF%D0%B8%D1%8F-%D0%B2%D0%B8%D0%B4%D0%B5%D0%BE%D0%BA%D0%B0%D0%BC%D0%B5%D1%80%D0%B0-%D0%BC2%D0%BC%D0%B5%D0%B4%D0%B8%D0%B0-ahd-out-%D0%B1%D0%BE%D1%80%D1%82%D0%BE%D0%B2%D0%B0%D1%8F" TargetMode="External"/><Relationship Id="rId11" Type="http://schemas.openxmlformats.org/officeDocument/2006/relationships/hyperlink" Target="https://www.m2media.ru/favouritequestions" TargetMode="External"/><Relationship Id="rId5" Type="http://schemas.openxmlformats.org/officeDocument/2006/relationships/hyperlink" Target="https://www.m2media.ru/product-page/%D0%B2%D0%B8%D0%B4%D0%B5%D0%BE%D0%BA%D0%B0%D0%BC%D0%B5%D1%80%D0%B0-%D0%BC2%D0%BC%D0%B5%D0%B4%D0%B8%D0%B0-ahd-%D0%BA%D1%83%D0%BF%D0%BE%D0%BB%D1%8C%D0%BD%D0%B0%D1%8F-%D0%BF%D0%BB%D0%B0%D1%81%D1%82%D0%B8%D0%BA-2" TargetMode="External"/><Relationship Id="rId15" Type="http://schemas.openxmlformats.org/officeDocument/2006/relationships/hyperlink" Target="https://gurtam.com/ru/hw-manufacturers/m2media-group" TargetMode="External"/><Relationship Id="rId10" Type="http://schemas.openxmlformats.org/officeDocument/2006/relationships/hyperlink" Target="https://www.m2media.ru/product-page/%D0%B2%D0%B8%D0%B4%D0%B5%D0%BE%D0%BA%D0%B0%D0%BC%D0%B5%D1%80%D0%B0-%D0%BC2%D0%BC%D0%B5%D0%B4%D0%B8%D0%B0-ahd-out-1-5-1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www.m2m-corp.com/product-page/%D0%B2%D0%B8%D0%B4%D0%B5%D0%BE%D0%BA%D0%B0%D0%BC%D0%B5%D1%80%D0%B0-ts-322c10-11-12" TargetMode="External"/><Relationship Id="rId9" Type="http://schemas.openxmlformats.org/officeDocument/2006/relationships/hyperlink" Target="https://www.m2media.ru/product-page/%D0%B2%D0%B8%D0%B4%D0%B5%D0%BE%D0%BA%D0%B0%D0%BC%D0%B5%D1%80%D0%B0-%D0%BA%D1%83%D1%80%D1%81%D0%BE%D0%B2%D0%B0%D1%8F-%D0%BC2%D0%BC%D0%B5%D0%B4%D0%B8%D0%B0-ahd-%D1%86%D0%B5%D0%BD%D0%B0-%D0%BE%D1%82" TargetMode="External"/><Relationship Id="rId14" Type="http://schemas.openxmlformats.org/officeDocument/2006/relationships/hyperlink" Target="https://www.m2media.ru/product-page/%D0%BC%D0%BE%D0%B1%D0%B8%D0%BB%D1%8C%D0%BD%D1%8B%D0%B9-%D0%B2%D0%B8%D0%B4%D0%B5%D0%BE%D1%80%D0%B5%D0%B3%D0%B8%D1%81%D1%82%D1%80%D0%B0%D1%82%D0%BE%D1%80-%D0%BC2%D0%BC%D0%B5%D0%B4%D0%B8%D0%B0-1080p-v-2-0-8-%D0%BA%D0%B0%D0%BD%D0%B0%D0%BB%D1%8C%D0%BD%D1%8B%D0%B9-ahd-1i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171"/>
  <sheetViews>
    <sheetView topLeftCell="A2" zoomScale="120" zoomScaleNormal="120" zoomScaleSheetLayoutView="130" workbookViewId="0">
      <selection activeCell="A9" sqref="A9:E9"/>
    </sheetView>
  </sheetViews>
  <sheetFormatPr baseColWidth="10" defaultColWidth="8.83203125" defaultRowHeight="15"/>
  <cols>
    <col min="1" max="1" width="20.5" style="1" customWidth="1"/>
    <col min="2" max="2" width="19" style="1" customWidth="1"/>
    <col min="3" max="3" width="42.6640625" style="3" customWidth="1"/>
    <col min="4" max="4" width="14.6640625" style="48" customWidth="1"/>
    <col min="5" max="5" width="11.5" style="1" customWidth="1"/>
    <col min="6" max="6" width="10.1640625" style="90" customWidth="1"/>
    <col min="7" max="19" width="8.83203125" style="104"/>
    <col min="20" max="25" width="8.83203125" style="90"/>
    <col min="26" max="16384" width="8.83203125" style="1"/>
  </cols>
  <sheetData>
    <row r="1" spans="1:25" s="2" customFormat="1" ht="2" customHeight="1" thickBot="1">
      <c r="A1" s="66"/>
      <c r="B1" s="67"/>
      <c r="C1" s="204"/>
      <c r="D1" s="204"/>
      <c r="E1" s="205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</row>
    <row r="2" spans="1:25" s="2" customFormat="1" ht="15" customHeight="1">
      <c r="A2" s="66"/>
      <c r="B2" s="65"/>
      <c r="C2" s="228" t="s">
        <v>226</v>
      </c>
      <c r="D2" s="228"/>
      <c r="E2" s="229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</row>
    <row r="3" spans="1:25" s="2" customFormat="1" ht="16" customHeight="1">
      <c r="A3" s="22"/>
      <c r="B3" s="23" t="s">
        <v>3</v>
      </c>
      <c r="C3" s="230"/>
      <c r="D3" s="230"/>
      <c r="E3" s="231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</row>
    <row r="4" spans="1:25" s="2" customFormat="1" ht="12" customHeight="1">
      <c r="A4" s="22"/>
      <c r="B4" s="23" t="s">
        <v>74</v>
      </c>
      <c r="C4" s="230"/>
      <c r="D4" s="230"/>
      <c r="E4" s="231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1:25" s="2" customFormat="1" ht="12" customHeight="1">
      <c r="A5" s="22"/>
      <c r="B5" s="23" t="s">
        <v>75</v>
      </c>
      <c r="C5" s="230"/>
      <c r="D5" s="230"/>
      <c r="E5" s="231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</row>
    <row r="6" spans="1:25" s="2" customFormat="1" ht="12" customHeight="1">
      <c r="A6" s="22"/>
      <c r="B6" s="24" t="s">
        <v>29</v>
      </c>
      <c r="C6" s="230"/>
      <c r="D6" s="230"/>
      <c r="E6" s="231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</row>
    <row r="7" spans="1:25" s="2" customFormat="1" ht="14" customHeight="1">
      <c r="A7" s="68"/>
      <c r="B7" s="1" t="s">
        <v>30</v>
      </c>
      <c r="C7" s="230"/>
      <c r="D7" s="230"/>
      <c r="E7" s="231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</row>
    <row r="8" spans="1:25" s="2" customFormat="1" ht="30" customHeight="1">
      <c r="A8" s="206" t="s">
        <v>183</v>
      </c>
      <c r="B8" s="207"/>
      <c r="C8" s="207"/>
      <c r="D8" s="207"/>
      <c r="E8" s="208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</row>
    <row r="9" spans="1:25" s="105" customFormat="1" ht="16" customHeight="1">
      <c r="A9" s="209" t="s">
        <v>229</v>
      </c>
      <c r="B9" s="210"/>
      <c r="C9" s="210"/>
      <c r="D9" s="210"/>
      <c r="E9" s="211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</row>
    <row r="10" spans="1:25" s="2" customFormat="1" ht="27" customHeight="1" thickBot="1">
      <c r="A10" s="219" t="s">
        <v>178</v>
      </c>
      <c r="B10" s="219"/>
      <c r="C10" s="218" t="s">
        <v>102</v>
      </c>
      <c r="D10" s="218"/>
      <c r="E10" s="218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25" s="2" customFormat="1" ht="29" customHeight="1">
      <c r="A11" s="10" t="s">
        <v>2</v>
      </c>
      <c r="B11" s="11" t="s">
        <v>18</v>
      </c>
      <c r="C11" s="11" t="s">
        <v>76</v>
      </c>
      <c r="D11" s="41" t="s">
        <v>72</v>
      </c>
      <c r="E11" s="21" t="s">
        <v>9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25" ht="15.75" customHeight="1">
      <c r="A12" s="215" t="s">
        <v>189</v>
      </c>
      <c r="B12" s="216"/>
      <c r="C12" s="216"/>
      <c r="D12" s="216"/>
      <c r="E12" s="217"/>
    </row>
    <row r="13" spans="1:25" ht="44" customHeight="1">
      <c r="A13" s="94"/>
      <c r="B13" s="14" t="s">
        <v>190</v>
      </c>
      <c r="C13" s="13" t="s">
        <v>96</v>
      </c>
      <c r="D13" s="55">
        <v>89</v>
      </c>
      <c r="E13" s="49">
        <v>7000</v>
      </c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1:25" ht="44" customHeight="1">
      <c r="A14" s="7"/>
      <c r="B14" s="15" t="s">
        <v>191</v>
      </c>
      <c r="C14" s="38" t="s">
        <v>36</v>
      </c>
      <c r="D14" s="59">
        <v>2109</v>
      </c>
      <c r="E14" s="51">
        <v>8500</v>
      </c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</row>
    <row r="15" spans="1:25" ht="43" customHeight="1">
      <c r="A15" s="7"/>
      <c r="B15" s="37" t="s">
        <v>197</v>
      </c>
      <c r="C15" s="172" t="s">
        <v>193</v>
      </c>
      <c r="D15" s="45" t="s">
        <v>192</v>
      </c>
      <c r="E15" s="51">
        <v>2000</v>
      </c>
    </row>
    <row r="16" spans="1:25" ht="15.75" customHeight="1">
      <c r="A16" s="215" t="s">
        <v>198</v>
      </c>
      <c r="B16" s="216"/>
      <c r="C16" s="216"/>
      <c r="D16" s="216"/>
      <c r="E16" s="217"/>
    </row>
    <row r="17" spans="1:19" ht="26" customHeight="1">
      <c r="A17" s="221"/>
      <c r="B17" s="223" t="s">
        <v>199</v>
      </c>
      <c r="C17" s="161" t="s">
        <v>106</v>
      </c>
      <c r="D17" s="44">
        <v>2330</v>
      </c>
      <c r="E17" s="50">
        <v>10000</v>
      </c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</row>
    <row r="18" spans="1:19" ht="32" customHeight="1">
      <c r="A18" s="222"/>
      <c r="B18" s="224"/>
      <c r="C18" s="19" t="s">
        <v>107</v>
      </c>
      <c r="D18" s="56">
        <v>2275</v>
      </c>
      <c r="E18" s="51">
        <v>20000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</row>
    <row r="19" spans="1:19" ht="25" customHeight="1">
      <c r="A19" s="220"/>
      <c r="B19" s="194" t="s">
        <v>200</v>
      </c>
      <c r="C19" s="162" t="s">
        <v>103</v>
      </c>
      <c r="D19" s="44">
        <v>2352</v>
      </c>
      <c r="E19" s="50">
        <v>15000</v>
      </c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1:19" ht="27" customHeight="1">
      <c r="A20" s="220"/>
      <c r="B20" s="194"/>
      <c r="C20" s="19" t="s">
        <v>93</v>
      </c>
      <c r="D20" s="56">
        <v>2281</v>
      </c>
      <c r="E20" s="51">
        <v>25000</v>
      </c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</row>
    <row r="21" spans="1:19" ht="23" customHeight="1">
      <c r="A21" s="220"/>
      <c r="B21" s="194"/>
      <c r="C21" s="161" t="s">
        <v>104</v>
      </c>
      <c r="D21" s="44">
        <v>2292</v>
      </c>
      <c r="E21" s="50">
        <v>20000</v>
      </c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1:19" ht="25" customHeight="1">
      <c r="A22" s="220"/>
      <c r="B22" s="194"/>
      <c r="C22" s="19" t="s">
        <v>105</v>
      </c>
      <c r="D22" s="56">
        <v>2282</v>
      </c>
      <c r="E22" s="51">
        <v>30000</v>
      </c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1:19" ht="31" customHeight="1">
      <c r="A23" s="225" t="s">
        <v>23</v>
      </c>
      <c r="B23" s="30" t="s">
        <v>182</v>
      </c>
      <c r="C23" s="110" t="s">
        <v>181</v>
      </c>
      <c r="D23" s="76">
        <v>999</v>
      </c>
      <c r="E23" s="50">
        <v>14000</v>
      </c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</row>
    <row r="24" spans="1:19" ht="31" customHeight="1">
      <c r="A24" s="226"/>
      <c r="B24" s="153" t="s">
        <v>149</v>
      </c>
      <c r="C24" s="174" t="s">
        <v>79</v>
      </c>
      <c r="D24" s="55">
        <v>995</v>
      </c>
      <c r="E24" s="49">
        <v>14000</v>
      </c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1:19" ht="40" customHeight="1">
      <c r="A25" s="226"/>
      <c r="B25" s="30" t="s">
        <v>157</v>
      </c>
      <c r="C25" s="175" t="s">
        <v>158</v>
      </c>
      <c r="D25" s="76">
        <v>6005</v>
      </c>
      <c r="E25" s="50">
        <v>1500</v>
      </c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</row>
    <row r="26" spans="1:19" ht="40" customHeight="1">
      <c r="A26" s="226"/>
      <c r="B26" s="178" t="s">
        <v>111</v>
      </c>
      <c r="C26" s="179" t="s">
        <v>110</v>
      </c>
      <c r="D26" s="42">
        <v>614</v>
      </c>
      <c r="E26" s="51">
        <v>3000</v>
      </c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1:19" ht="40" customHeight="1">
      <c r="A27" s="227"/>
      <c r="B27" s="30" t="s">
        <v>225</v>
      </c>
      <c r="C27" s="176" t="s">
        <v>147</v>
      </c>
      <c r="D27" s="44"/>
      <c r="E27" s="177" t="s">
        <v>148</v>
      </c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1:19" ht="21" customHeight="1" thickBot="1">
      <c r="A28" s="212" t="s">
        <v>222</v>
      </c>
      <c r="B28" s="213"/>
      <c r="C28" s="213"/>
      <c r="D28" s="213"/>
      <c r="E28" s="214"/>
    </row>
    <row r="29" spans="1:19" ht="23" customHeight="1">
      <c r="A29" s="96" t="s">
        <v>10</v>
      </c>
      <c r="B29" s="97" t="s">
        <v>7</v>
      </c>
      <c r="C29" s="98" t="s">
        <v>76</v>
      </c>
      <c r="D29" s="107" t="s">
        <v>72</v>
      </c>
      <c r="E29" s="99" t="s">
        <v>88</v>
      </c>
    </row>
    <row r="30" spans="1:19" ht="45" customHeight="1">
      <c r="A30" s="7"/>
      <c r="B30" s="37" t="s">
        <v>97</v>
      </c>
      <c r="C30" s="173" t="s">
        <v>101</v>
      </c>
      <c r="D30" s="54">
        <v>354</v>
      </c>
      <c r="E30" s="51">
        <v>2000</v>
      </c>
    </row>
    <row r="31" spans="1:19" ht="44" customHeight="1">
      <c r="A31" s="7"/>
      <c r="B31" s="35" t="s">
        <v>19</v>
      </c>
      <c r="C31" s="163" t="s">
        <v>40</v>
      </c>
      <c r="D31" s="46">
        <v>371</v>
      </c>
      <c r="E31" s="50">
        <v>2400</v>
      </c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</row>
    <row r="32" spans="1:19" ht="46" customHeight="1">
      <c r="A32" s="7"/>
      <c r="B32" s="37" t="s">
        <v>154</v>
      </c>
      <c r="C32" s="160" t="s">
        <v>156</v>
      </c>
      <c r="D32" s="45">
        <v>375</v>
      </c>
      <c r="E32" s="51">
        <v>2500</v>
      </c>
    </row>
    <row r="33" spans="1:19" ht="46" customHeight="1">
      <c r="A33" s="7"/>
      <c r="B33" s="35" t="s">
        <v>155</v>
      </c>
      <c r="C33" s="163" t="s">
        <v>41</v>
      </c>
      <c r="D33" s="46">
        <v>474</v>
      </c>
      <c r="E33" s="50">
        <v>2500</v>
      </c>
    </row>
    <row r="34" spans="1:19" ht="43" customHeight="1">
      <c r="A34" s="7"/>
      <c r="B34" s="37" t="s">
        <v>89</v>
      </c>
      <c r="C34" s="172" t="s">
        <v>43</v>
      </c>
      <c r="D34" s="45">
        <v>313</v>
      </c>
      <c r="E34" s="51">
        <v>2400</v>
      </c>
    </row>
    <row r="35" spans="1:19" ht="43" customHeight="1">
      <c r="A35" s="7"/>
      <c r="B35" s="35" t="s">
        <v>100</v>
      </c>
      <c r="C35" s="163" t="s">
        <v>99</v>
      </c>
      <c r="D35" s="46">
        <v>312</v>
      </c>
      <c r="E35" s="50">
        <v>2500</v>
      </c>
    </row>
    <row r="36" spans="1:19" ht="15.75" customHeight="1">
      <c r="A36" s="187" t="s">
        <v>223</v>
      </c>
      <c r="B36" s="188"/>
      <c r="C36" s="188"/>
      <c r="D36" s="188"/>
      <c r="E36" s="189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1:19" ht="14" customHeight="1">
      <c r="A37" s="191"/>
      <c r="B37" s="190" t="s">
        <v>16</v>
      </c>
      <c r="C37" s="36"/>
      <c r="D37" s="57" t="s">
        <v>72</v>
      </c>
      <c r="E37" s="51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1:19" ht="14" customHeight="1">
      <c r="A38" s="192"/>
      <c r="B38" s="190"/>
      <c r="C38" s="92" t="s">
        <v>91</v>
      </c>
      <c r="D38" s="58">
        <v>107</v>
      </c>
      <c r="E38" s="50">
        <v>350</v>
      </c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1:19" ht="14" customHeight="1">
      <c r="A39" s="192"/>
      <c r="B39" s="190"/>
      <c r="C39" s="36" t="s">
        <v>0</v>
      </c>
      <c r="D39" s="124">
        <v>158</v>
      </c>
      <c r="E39" s="51">
        <v>450</v>
      </c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1:19" ht="14" customHeight="1">
      <c r="A40" s="192"/>
      <c r="B40" s="190"/>
      <c r="C40" s="92" t="s">
        <v>1</v>
      </c>
      <c r="D40" s="58">
        <v>160</v>
      </c>
      <c r="E40" s="50">
        <v>650</v>
      </c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1:19" ht="14" customHeight="1">
      <c r="A41" s="192"/>
      <c r="B41" s="190"/>
      <c r="C41" s="36" t="s">
        <v>6</v>
      </c>
      <c r="D41" s="124">
        <v>205</v>
      </c>
      <c r="E41" s="51">
        <v>1000</v>
      </c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1:19" ht="14" customHeight="1">
      <c r="A42" s="192"/>
      <c r="B42" s="190"/>
      <c r="C42" s="92" t="s">
        <v>11</v>
      </c>
      <c r="D42" s="58">
        <v>217</v>
      </c>
      <c r="E42" s="50">
        <v>1350</v>
      </c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1:19" ht="14" customHeight="1">
      <c r="A43" s="193"/>
      <c r="B43" s="190"/>
      <c r="C43" s="36" t="s">
        <v>15</v>
      </c>
      <c r="D43" s="124">
        <v>268</v>
      </c>
      <c r="E43" s="51">
        <v>1450</v>
      </c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1:19" ht="15.75" customHeight="1">
      <c r="A44" s="195" t="s">
        <v>224</v>
      </c>
      <c r="B44" s="196"/>
      <c r="C44" s="196"/>
      <c r="D44" s="196"/>
      <c r="E44" s="197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1:19" ht="44" customHeight="1">
      <c r="A45" s="7"/>
      <c r="B45" s="15" t="s">
        <v>153</v>
      </c>
      <c r="C45" s="36" t="s">
        <v>4</v>
      </c>
      <c r="D45" s="59">
        <v>109</v>
      </c>
      <c r="E45" s="51">
        <v>4000</v>
      </c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1:19" ht="59" customHeight="1">
      <c r="A46" s="7"/>
      <c r="B46" s="26" t="s">
        <v>85</v>
      </c>
      <c r="C46" s="121" t="s">
        <v>22</v>
      </c>
      <c r="D46" s="60">
        <v>584</v>
      </c>
      <c r="E46" s="50">
        <v>8900</v>
      </c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1:19" ht="15.75" customHeight="1">
      <c r="A47" s="195" t="s">
        <v>37</v>
      </c>
      <c r="B47" s="196"/>
      <c r="C47" s="196"/>
      <c r="D47" s="196"/>
      <c r="E47" s="197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1:19" ht="42" customHeight="1">
      <c r="A48" s="7"/>
      <c r="B48" s="154" t="s">
        <v>12</v>
      </c>
      <c r="C48" s="183" t="s">
        <v>185</v>
      </c>
      <c r="D48" s="184"/>
      <c r="E48" s="155" t="s">
        <v>184</v>
      </c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1:19" ht="45" customHeight="1">
      <c r="A49" s="7"/>
      <c r="B49" s="27" t="s">
        <v>144</v>
      </c>
      <c r="C49" s="200" t="s">
        <v>145</v>
      </c>
      <c r="D49" s="201"/>
      <c r="E49" s="52" t="s">
        <v>146</v>
      </c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1:19" ht="42" customHeight="1">
      <c r="A50" s="7"/>
      <c r="B50" s="154" t="s">
        <v>70</v>
      </c>
      <c r="C50" s="183" t="s">
        <v>109</v>
      </c>
      <c r="D50" s="184"/>
      <c r="E50" s="156" t="s">
        <v>34</v>
      </c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1:19" ht="42" customHeight="1">
      <c r="A51" s="7"/>
      <c r="B51" s="27" t="s">
        <v>21</v>
      </c>
      <c r="C51" s="200" t="s">
        <v>13</v>
      </c>
      <c r="D51" s="201"/>
      <c r="E51" s="158" t="s">
        <v>17</v>
      </c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1:19" ht="34" customHeight="1" thickBot="1">
      <c r="A52" s="8"/>
      <c r="B52" s="159" t="s">
        <v>150</v>
      </c>
      <c r="C52" s="202" t="s">
        <v>186</v>
      </c>
      <c r="D52" s="203"/>
      <c r="E52" s="157" t="s">
        <v>80</v>
      </c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1:19" ht="43" customHeight="1" thickBot="1">
      <c r="A53" s="8"/>
      <c r="B53" s="117" t="s">
        <v>151</v>
      </c>
      <c r="C53" s="198" t="s">
        <v>187</v>
      </c>
      <c r="D53" s="199"/>
      <c r="E53" s="53" t="s">
        <v>81</v>
      </c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1:19" ht="22" customHeight="1">
      <c r="A54" s="195" t="s">
        <v>86</v>
      </c>
      <c r="B54" s="196"/>
      <c r="C54" s="196"/>
      <c r="D54" s="196"/>
      <c r="E54" s="197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1:19" ht="40" customHeight="1">
      <c r="A55" s="94"/>
      <c r="B55" s="14" t="s">
        <v>188</v>
      </c>
      <c r="C55" s="13" t="s">
        <v>96</v>
      </c>
      <c r="D55" s="55">
        <v>89</v>
      </c>
      <c r="E55" s="49">
        <v>7000</v>
      </c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1:19" ht="29" customHeight="1">
      <c r="A56" s="185"/>
      <c r="B56" s="194" t="s">
        <v>175</v>
      </c>
      <c r="C56" s="12" t="s">
        <v>174</v>
      </c>
      <c r="D56" s="42">
        <v>417</v>
      </c>
      <c r="E56" s="51">
        <v>19600</v>
      </c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1:19" ht="29" customHeight="1">
      <c r="A57" s="185"/>
      <c r="B57" s="194"/>
      <c r="C57" s="102" t="s">
        <v>78</v>
      </c>
      <c r="D57" s="76">
        <v>639</v>
      </c>
      <c r="E57" s="50">
        <v>32000</v>
      </c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1:19" ht="29" customHeight="1">
      <c r="A58" s="185"/>
      <c r="B58" s="186" t="s">
        <v>77</v>
      </c>
      <c r="C58" s="12" t="s">
        <v>94</v>
      </c>
      <c r="D58" s="42">
        <v>623</v>
      </c>
      <c r="E58" s="49">
        <v>17500</v>
      </c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1:19" ht="26" customHeight="1">
      <c r="A59" s="185"/>
      <c r="B59" s="186"/>
      <c r="C59" s="39" t="s">
        <v>95</v>
      </c>
      <c r="D59" s="43">
        <v>232</v>
      </c>
      <c r="E59" s="50">
        <v>26900</v>
      </c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1:19" ht="30" customHeight="1">
      <c r="A60" s="101"/>
      <c r="B60" s="29" t="s">
        <v>143</v>
      </c>
      <c r="C60" s="112" t="s">
        <v>73</v>
      </c>
      <c r="D60" s="113">
        <v>161</v>
      </c>
      <c r="E60" s="50">
        <v>2500</v>
      </c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1:19" ht="31" customHeight="1">
      <c r="B61" s="14" t="s">
        <v>176</v>
      </c>
      <c r="C61" s="114" t="s">
        <v>31</v>
      </c>
      <c r="D61" s="115" t="s">
        <v>152</v>
      </c>
      <c r="E61" s="51">
        <v>2000</v>
      </c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1:19" ht="46" customHeight="1">
      <c r="A62" s="20"/>
      <c r="B62" s="108" t="s">
        <v>84</v>
      </c>
      <c r="C62" s="112" t="s">
        <v>83</v>
      </c>
      <c r="D62" s="112"/>
      <c r="E62" s="109" t="s">
        <v>34</v>
      </c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1:19" ht="43" customHeight="1">
      <c r="A63" s="17"/>
      <c r="B63" s="37" t="s">
        <v>98</v>
      </c>
      <c r="C63" s="120" t="s">
        <v>39</v>
      </c>
      <c r="D63" s="45">
        <v>370</v>
      </c>
      <c r="E63" s="51">
        <v>2400</v>
      </c>
    </row>
    <row r="64" spans="1:19" ht="45" customHeight="1">
      <c r="A64" s="7"/>
      <c r="B64" s="37" t="s">
        <v>90</v>
      </c>
      <c r="C64" s="172" t="s">
        <v>108</v>
      </c>
      <c r="D64" s="45">
        <v>423</v>
      </c>
      <c r="E64" s="51">
        <v>5500</v>
      </c>
    </row>
    <row r="65" spans="1:37" ht="48" customHeight="1">
      <c r="A65" s="18"/>
      <c r="B65" s="37" t="s">
        <v>24</v>
      </c>
      <c r="C65" s="28" t="s">
        <v>42</v>
      </c>
      <c r="D65" s="45">
        <v>373</v>
      </c>
      <c r="E65" s="51">
        <v>2900</v>
      </c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1:37" ht="46" customHeight="1">
      <c r="A66" s="20"/>
      <c r="B66" s="108" t="s">
        <v>82</v>
      </c>
      <c r="C66" s="116" t="s">
        <v>35</v>
      </c>
      <c r="D66" s="152" t="s">
        <v>142</v>
      </c>
      <c r="E66" s="109">
        <v>6500</v>
      </c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1:37" ht="48" customHeight="1">
      <c r="A67" s="7"/>
      <c r="B67" s="37" t="s">
        <v>92</v>
      </c>
      <c r="C67" s="28" t="s">
        <v>14</v>
      </c>
      <c r="D67" s="45">
        <v>249</v>
      </c>
      <c r="E67" s="51">
        <v>8200</v>
      </c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1:37" ht="48" customHeight="1">
      <c r="A68" s="7"/>
      <c r="B68" s="35" t="s">
        <v>26</v>
      </c>
      <c r="C68" s="16" t="s">
        <v>14</v>
      </c>
      <c r="D68" s="46">
        <v>426</v>
      </c>
      <c r="E68" s="50">
        <v>18500</v>
      </c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1:37" ht="41" customHeight="1">
      <c r="A69" s="18" t="s">
        <v>5</v>
      </c>
      <c r="B69" s="111" t="s">
        <v>194</v>
      </c>
      <c r="C69" s="95" t="s">
        <v>195</v>
      </c>
      <c r="D69" s="84"/>
      <c r="E69" s="85" t="s">
        <v>196</v>
      </c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1:37" ht="43" customHeight="1" thickBot="1">
      <c r="A70" s="25" t="s">
        <v>8</v>
      </c>
      <c r="B70" s="93" t="s">
        <v>38</v>
      </c>
      <c r="C70" s="100" t="s">
        <v>25</v>
      </c>
      <c r="D70" s="150" t="s">
        <v>87</v>
      </c>
      <c r="E70" s="86" t="s">
        <v>20</v>
      </c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1:37" ht="44" customHeight="1">
      <c r="A71" s="7"/>
      <c r="B71" s="26" t="s">
        <v>180</v>
      </c>
      <c r="C71" s="127" t="s">
        <v>71</v>
      </c>
      <c r="D71" s="128">
        <v>2200</v>
      </c>
      <c r="E71" s="50">
        <v>21900</v>
      </c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1:37" ht="56" customHeight="1">
      <c r="A72" s="9"/>
      <c r="B72" s="125" t="s">
        <v>28</v>
      </c>
      <c r="C72" s="129" t="s">
        <v>27</v>
      </c>
      <c r="D72" s="151"/>
      <c r="E72" s="126" t="s">
        <v>34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1:37" ht="56" customHeight="1" thickBot="1">
      <c r="A73" s="40"/>
      <c r="B73" s="117" t="s">
        <v>33</v>
      </c>
      <c r="C73" s="122" t="s">
        <v>32</v>
      </c>
      <c r="D73" s="118"/>
      <c r="E73" s="119" t="s">
        <v>34</v>
      </c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1:37" ht="8" customHeight="1">
      <c r="A74" s="4"/>
      <c r="B74" s="4"/>
      <c r="C74" s="5"/>
      <c r="D74" s="47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1:37" ht="12" customHeight="1">
      <c r="A75" s="6" t="s">
        <v>177</v>
      </c>
      <c r="B75" s="4"/>
      <c r="C75" s="5"/>
      <c r="D75" s="47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1:37" ht="14">
      <c r="A76" s="6" t="s">
        <v>201</v>
      </c>
      <c r="B76" s="4"/>
      <c r="C76" s="5"/>
      <c r="D76" s="47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1:37" ht="14">
      <c r="A77" s="87"/>
      <c r="B77" s="87"/>
      <c r="C77" s="88"/>
      <c r="D77" s="89"/>
      <c r="E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</row>
    <row r="78" spans="1:37" ht="14">
      <c r="A78" s="87"/>
      <c r="B78" s="87"/>
      <c r="C78" s="88"/>
      <c r="D78" s="89"/>
      <c r="E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</row>
    <row r="79" spans="1:37" ht="14">
      <c r="A79" s="87"/>
      <c r="B79" s="87"/>
      <c r="C79" s="88"/>
      <c r="D79" s="89"/>
      <c r="E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</row>
    <row r="80" spans="1:37" ht="14">
      <c r="A80" s="87"/>
      <c r="B80" s="87"/>
      <c r="C80" s="88"/>
      <c r="D80" s="89"/>
      <c r="E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</row>
    <row r="81" spans="1:37" ht="14">
      <c r="A81" s="87"/>
      <c r="B81" s="87"/>
      <c r="C81" s="88"/>
      <c r="D81" s="89"/>
      <c r="E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</row>
    <row r="82" spans="1:37" ht="14">
      <c r="A82" s="87"/>
      <c r="B82" s="87"/>
      <c r="C82" s="88"/>
      <c r="D82" s="89"/>
      <c r="E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</row>
    <row r="83" spans="1:37" ht="75" customHeight="1">
      <c r="A83" s="87"/>
      <c r="B83" s="87"/>
      <c r="C83" s="88"/>
      <c r="D83" s="89"/>
      <c r="E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</row>
    <row r="84" spans="1:37" ht="14">
      <c r="A84" s="87"/>
      <c r="B84" s="87"/>
      <c r="C84" s="88"/>
      <c r="D84" s="89"/>
      <c r="E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</row>
    <row r="85" spans="1:37" ht="14">
      <c r="A85" s="87"/>
      <c r="B85" s="87"/>
      <c r="C85" s="88"/>
      <c r="D85" s="89"/>
      <c r="E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</row>
    <row r="86" spans="1:37" ht="14">
      <c r="A86" s="87"/>
      <c r="B86" s="87"/>
      <c r="C86" s="88"/>
      <c r="D86" s="89"/>
      <c r="E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</row>
    <row r="87" spans="1:37" ht="90" customHeight="1">
      <c r="A87" s="87"/>
      <c r="B87" s="87"/>
      <c r="C87" s="88"/>
      <c r="D87" s="89"/>
      <c r="E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</row>
    <row r="88" spans="1:37" ht="14">
      <c r="A88" s="87"/>
      <c r="B88" s="87"/>
      <c r="C88" s="88"/>
      <c r="D88" s="89"/>
      <c r="E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</row>
    <row r="89" spans="1:37" ht="14">
      <c r="A89" s="87"/>
      <c r="B89" s="87"/>
      <c r="C89" s="88"/>
      <c r="D89" s="89"/>
      <c r="E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</row>
    <row r="90" spans="1:37" ht="14">
      <c r="A90" s="87"/>
      <c r="B90" s="87"/>
      <c r="C90" s="88"/>
      <c r="D90" s="89"/>
      <c r="E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</row>
    <row r="91" spans="1:37" ht="60" customHeight="1">
      <c r="A91" s="87"/>
      <c r="B91" s="87"/>
      <c r="C91" s="88"/>
      <c r="D91" s="89"/>
      <c r="E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</row>
    <row r="92" spans="1:37" ht="14">
      <c r="A92" s="87"/>
      <c r="B92" s="87"/>
      <c r="C92" s="88"/>
      <c r="D92" s="89"/>
      <c r="E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</row>
    <row r="93" spans="1:37" ht="14">
      <c r="A93" s="87"/>
      <c r="B93" s="87"/>
      <c r="C93" s="88"/>
      <c r="D93" s="89"/>
      <c r="E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</row>
    <row r="94" spans="1:37" ht="14">
      <c r="A94" s="87"/>
      <c r="B94" s="87"/>
      <c r="C94" s="88"/>
      <c r="D94" s="89"/>
      <c r="E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</row>
    <row r="95" spans="1:37" ht="14">
      <c r="A95" s="87"/>
      <c r="B95" s="87"/>
      <c r="C95" s="88"/>
      <c r="D95" s="89"/>
      <c r="E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</row>
    <row r="96" spans="1:37" ht="14">
      <c r="A96" s="87"/>
      <c r="B96" s="87"/>
      <c r="C96" s="88"/>
      <c r="D96" s="89"/>
      <c r="E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</row>
    <row r="97" spans="1:37" ht="90" customHeight="1">
      <c r="A97" s="87"/>
      <c r="B97" s="87"/>
      <c r="C97" s="88"/>
      <c r="D97" s="89"/>
      <c r="E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</row>
    <row r="98" spans="1:37" ht="14">
      <c r="A98" s="87"/>
      <c r="B98" s="87"/>
      <c r="C98" s="88"/>
      <c r="D98" s="89"/>
      <c r="E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</row>
    <row r="99" spans="1:37" ht="14">
      <c r="A99" s="87"/>
      <c r="B99" s="87"/>
      <c r="C99" s="88"/>
      <c r="D99" s="89"/>
      <c r="E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</row>
    <row r="100" spans="1:37" ht="14">
      <c r="A100" s="87"/>
      <c r="B100" s="87"/>
      <c r="C100" s="88"/>
      <c r="D100" s="89"/>
      <c r="E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</row>
    <row r="101" spans="1:37" ht="14">
      <c r="A101" s="87"/>
      <c r="B101" s="87"/>
      <c r="C101" s="88"/>
      <c r="D101" s="89"/>
      <c r="E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</row>
    <row r="102" spans="1:37" ht="14">
      <c r="A102" s="87"/>
      <c r="B102" s="87"/>
      <c r="C102" s="88"/>
      <c r="D102" s="89"/>
      <c r="E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</row>
    <row r="103" spans="1:37" ht="60" customHeight="1">
      <c r="A103" s="87"/>
      <c r="B103" s="87"/>
      <c r="C103" s="88"/>
      <c r="D103" s="89"/>
      <c r="E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</row>
    <row r="104" spans="1:37" ht="14">
      <c r="A104" s="87"/>
      <c r="B104" s="87"/>
      <c r="C104" s="88"/>
      <c r="D104" s="89"/>
      <c r="E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</row>
    <row r="105" spans="1:37" ht="14">
      <c r="A105" s="87"/>
      <c r="B105" s="87"/>
      <c r="C105" s="88"/>
      <c r="D105" s="89"/>
      <c r="E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</row>
    <row r="106" spans="1:37" ht="14">
      <c r="A106" s="87"/>
      <c r="B106" s="87"/>
      <c r="C106" s="88"/>
      <c r="D106" s="89"/>
      <c r="E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</row>
    <row r="107" spans="1:37" ht="90" customHeight="1">
      <c r="A107" s="87"/>
      <c r="B107" s="87"/>
      <c r="C107" s="88"/>
      <c r="D107" s="89"/>
      <c r="E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</row>
    <row r="108" spans="1:37" ht="14">
      <c r="A108" s="87"/>
      <c r="B108" s="87"/>
      <c r="C108" s="88"/>
      <c r="D108" s="89"/>
      <c r="E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</row>
    <row r="109" spans="1:37" ht="14">
      <c r="A109" s="87"/>
      <c r="B109" s="87"/>
      <c r="C109" s="88"/>
      <c r="D109" s="89"/>
      <c r="E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</row>
    <row r="110" spans="1:37" ht="14">
      <c r="A110" s="87"/>
      <c r="B110" s="87"/>
      <c r="C110" s="88"/>
      <c r="D110" s="89"/>
      <c r="E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</row>
    <row r="111" spans="1:37" ht="75" customHeight="1">
      <c r="A111" s="87"/>
      <c r="B111" s="87"/>
      <c r="C111" s="88"/>
      <c r="D111" s="89"/>
      <c r="E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</row>
    <row r="112" spans="1:37" ht="14">
      <c r="A112" s="87"/>
      <c r="B112" s="87"/>
      <c r="C112" s="88"/>
      <c r="D112" s="89"/>
      <c r="E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</row>
    <row r="113" spans="1:37" ht="14">
      <c r="A113" s="87"/>
      <c r="B113" s="87"/>
      <c r="C113" s="88"/>
      <c r="D113" s="89"/>
      <c r="E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</row>
    <row r="114" spans="1:37" ht="14">
      <c r="A114" s="87"/>
      <c r="B114" s="87"/>
      <c r="C114" s="88"/>
      <c r="D114" s="89"/>
      <c r="E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</row>
    <row r="115" spans="1:37" ht="14">
      <c r="A115" s="87"/>
      <c r="B115" s="87"/>
      <c r="C115" s="88"/>
      <c r="D115" s="89"/>
      <c r="E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</row>
    <row r="116" spans="1:37" ht="14">
      <c r="A116" s="87"/>
      <c r="B116" s="87"/>
      <c r="C116" s="88"/>
      <c r="D116" s="89"/>
      <c r="E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</row>
    <row r="117" spans="1:37" ht="90" customHeight="1">
      <c r="A117" s="87"/>
      <c r="B117" s="87"/>
      <c r="C117" s="88"/>
      <c r="D117" s="89"/>
      <c r="E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</row>
    <row r="118" spans="1:37" ht="14">
      <c r="A118" s="87"/>
      <c r="B118" s="87"/>
      <c r="C118" s="88"/>
      <c r="D118" s="89"/>
      <c r="E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</row>
    <row r="119" spans="1:37" ht="14">
      <c r="A119" s="87"/>
      <c r="B119" s="87"/>
      <c r="C119" s="88"/>
      <c r="D119" s="89"/>
      <c r="E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</row>
    <row r="120" spans="1:37" ht="14">
      <c r="A120" s="87"/>
      <c r="B120" s="87"/>
      <c r="C120" s="88"/>
      <c r="D120" s="89"/>
      <c r="E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</row>
    <row r="121" spans="1:37" ht="14">
      <c r="A121" s="87"/>
      <c r="B121" s="87"/>
      <c r="C121" s="88"/>
      <c r="D121" s="89"/>
      <c r="E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</row>
    <row r="122" spans="1:37" ht="14">
      <c r="A122" s="87"/>
      <c r="B122" s="87"/>
      <c r="C122" s="88"/>
      <c r="D122" s="89"/>
      <c r="E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</row>
    <row r="123" spans="1:37" ht="14">
      <c r="A123" s="87"/>
      <c r="B123" s="87"/>
      <c r="C123" s="88"/>
      <c r="D123" s="89"/>
      <c r="E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</row>
    <row r="124" spans="1:37" ht="75" customHeight="1">
      <c r="A124" s="87"/>
      <c r="B124" s="87"/>
      <c r="C124" s="88"/>
      <c r="D124" s="89"/>
      <c r="E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</row>
    <row r="125" spans="1:37" ht="14">
      <c r="A125" s="87"/>
      <c r="B125" s="87"/>
      <c r="C125" s="88"/>
      <c r="D125" s="89"/>
      <c r="E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</row>
    <row r="126" spans="1:37" ht="14">
      <c r="A126" s="87"/>
      <c r="B126" s="87"/>
      <c r="C126" s="88"/>
      <c r="D126" s="89"/>
      <c r="E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</row>
    <row r="127" spans="1:37" ht="14">
      <c r="A127" s="87"/>
      <c r="B127" s="87"/>
      <c r="C127" s="88"/>
      <c r="D127" s="89"/>
      <c r="E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</row>
    <row r="128" spans="1:37" ht="90" customHeight="1">
      <c r="A128" s="87"/>
      <c r="B128" s="87"/>
      <c r="C128" s="88"/>
      <c r="D128" s="89"/>
      <c r="E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</row>
    <row r="129" spans="1:37" ht="14">
      <c r="A129" s="87"/>
      <c r="B129" s="87"/>
      <c r="C129" s="88"/>
      <c r="D129" s="89"/>
      <c r="E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</row>
    <row r="130" spans="1:37" ht="14">
      <c r="A130" s="87"/>
      <c r="B130" s="87"/>
      <c r="C130" s="88"/>
      <c r="D130" s="89"/>
      <c r="E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</row>
    <row r="131" spans="1:37" ht="14">
      <c r="A131" s="87"/>
      <c r="B131" s="87"/>
      <c r="C131" s="88"/>
      <c r="D131" s="89"/>
      <c r="E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</row>
    <row r="132" spans="1:37" ht="75" customHeight="1">
      <c r="A132" s="87"/>
      <c r="B132" s="87"/>
      <c r="C132" s="88"/>
      <c r="D132" s="89"/>
      <c r="E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</row>
    <row r="133" spans="1:37" ht="14">
      <c r="A133" s="87"/>
      <c r="B133" s="87"/>
      <c r="C133" s="88"/>
      <c r="D133" s="89"/>
      <c r="E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</row>
    <row r="134" spans="1:37" ht="14">
      <c r="A134" s="87"/>
      <c r="B134" s="87"/>
      <c r="C134" s="88"/>
      <c r="D134" s="89"/>
      <c r="E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</row>
    <row r="135" spans="1:37" ht="14">
      <c r="A135" s="87"/>
      <c r="B135" s="87"/>
      <c r="C135" s="88"/>
      <c r="D135" s="89"/>
      <c r="E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</row>
    <row r="136" spans="1:37" ht="14">
      <c r="A136" s="87"/>
      <c r="B136" s="87"/>
      <c r="C136" s="88"/>
      <c r="D136" s="89"/>
      <c r="E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</row>
    <row r="137" spans="1:37" ht="14">
      <c r="A137" s="87"/>
      <c r="B137" s="87"/>
      <c r="C137" s="88"/>
      <c r="D137" s="89"/>
      <c r="E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</row>
    <row r="138" spans="1:37" ht="14">
      <c r="A138" s="87"/>
      <c r="B138" s="87"/>
      <c r="C138" s="88"/>
      <c r="D138" s="89"/>
      <c r="E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</row>
    <row r="139" spans="1:37" ht="90" customHeight="1">
      <c r="A139" s="87"/>
      <c r="B139" s="87"/>
      <c r="C139" s="88"/>
      <c r="D139" s="89"/>
      <c r="E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</row>
    <row r="140" spans="1:37" ht="14">
      <c r="A140" s="87"/>
      <c r="B140" s="87"/>
      <c r="C140" s="88"/>
      <c r="D140" s="89"/>
      <c r="E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</row>
    <row r="141" spans="1:37" ht="14">
      <c r="A141" s="87"/>
      <c r="B141" s="87"/>
      <c r="C141" s="88"/>
      <c r="D141" s="89"/>
      <c r="E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</row>
    <row r="142" spans="1:37" ht="14">
      <c r="A142" s="87"/>
      <c r="B142" s="87"/>
      <c r="C142" s="88"/>
      <c r="D142" s="89"/>
      <c r="E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</row>
    <row r="143" spans="1:37" ht="14">
      <c r="A143" s="87"/>
      <c r="B143" s="87"/>
      <c r="C143" s="88"/>
      <c r="D143" s="89"/>
      <c r="E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</row>
    <row r="144" spans="1:37" ht="14">
      <c r="A144" s="87"/>
      <c r="B144" s="87"/>
      <c r="C144" s="88"/>
      <c r="D144" s="89"/>
      <c r="E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</row>
    <row r="145" spans="1:37" ht="14">
      <c r="A145" s="87"/>
      <c r="B145" s="87"/>
      <c r="C145" s="88"/>
      <c r="D145" s="89"/>
      <c r="E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</row>
    <row r="146" spans="1:37" ht="90" customHeight="1">
      <c r="A146" s="4"/>
      <c r="B146" s="4"/>
      <c r="C146" s="5"/>
      <c r="D146" s="47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1:37" ht="14">
      <c r="A147" s="4"/>
      <c r="B147" s="4"/>
      <c r="C147" s="5"/>
      <c r="D147" s="47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1:37" ht="14">
      <c r="A148" s="4"/>
      <c r="B148" s="4"/>
      <c r="C148" s="5"/>
      <c r="D148" s="47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1:37" ht="14">
      <c r="A149" s="4"/>
      <c r="B149" s="4"/>
      <c r="C149" s="5"/>
      <c r="D149" s="47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1:37" ht="14">
      <c r="A150" s="4"/>
      <c r="B150" s="4"/>
      <c r="C150" s="5"/>
      <c r="D150" s="47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1:37" ht="14">
      <c r="A151" s="4"/>
      <c r="B151" s="4"/>
      <c r="C151" s="5"/>
      <c r="D151" s="47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1:37" ht="14">
      <c r="A152" s="4"/>
      <c r="B152" s="4"/>
      <c r="C152" s="5"/>
      <c r="D152" s="47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1:37" ht="14">
      <c r="A153" s="4"/>
      <c r="B153" s="4"/>
      <c r="C153" s="5"/>
      <c r="D153" s="47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1:37" ht="90" customHeight="1">
      <c r="A154" s="4"/>
      <c r="B154" s="4"/>
      <c r="C154" s="5"/>
      <c r="D154" s="47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1:37" ht="14">
      <c r="A155" s="4"/>
      <c r="B155" s="4"/>
      <c r="C155" s="5"/>
      <c r="D155" s="47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1:37" ht="14">
      <c r="A156" s="4"/>
      <c r="B156" s="4"/>
      <c r="C156" s="5"/>
      <c r="D156" s="47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1:37" ht="14">
      <c r="A157" s="4"/>
      <c r="B157" s="4"/>
      <c r="C157" s="5"/>
      <c r="D157" s="47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1:37" ht="14">
      <c r="A158" s="4"/>
      <c r="B158" s="4"/>
      <c r="C158" s="5"/>
      <c r="D158" s="47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1:37" ht="14">
      <c r="A159" s="4"/>
      <c r="B159" s="4"/>
      <c r="C159" s="5"/>
      <c r="D159" s="47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1:37" ht="14">
      <c r="A160" s="4"/>
      <c r="B160" s="4"/>
      <c r="C160" s="5"/>
      <c r="D160" s="47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1:19" ht="14">
      <c r="A161" s="4"/>
      <c r="B161" s="4"/>
      <c r="C161" s="5"/>
      <c r="D161" s="47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1:19" ht="14">
      <c r="A162" s="4"/>
      <c r="B162" s="4"/>
      <c r="C162" s="5"/>
      <c r="D162" s="47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1:19" ht="14">
      <c r="A163" s="4"/>
      <c r="B163" s="4"/>
      <c r="C163" s="5"/>
      <c r="D163" s="47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1:19" ht="14">
      <c r="A164" s="4"/>
      <c r="B164" s="4"/>
      <c r="C164" s="5"/>
      <c r="D164" s="47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1:19" ht="14">
      <c r="A165" s="4"/>
      <c r="B165" s="4"/>
      <c r="C165" s="5"/>
      <c r="D165" s="47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1:19" ht="14">
      <c r="A166" s="4"/>
      <c r="B166" s="4"/>
      <c r="C166" s="5"/>
      <c r="D166" s="47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1:19" ht="14">
      <c r="A167" s="4"/>
      <c r="B167" s="4"/>
      <c r="C167" s="5"/>
      <c r="D167" s="47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1:19" ht="14">
      <c r="A168" s="4"/>
      <c r="B168" s="4"/>
      <c r="C168" s="5"/>
      <c r="D168" s="47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1:19" ht="14"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1:19" ht="14"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1:19" ht="14"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</sheetData>
  <mergeCells count="30">
    <mergeCell ref="C1:E1"/>
    <mergeCell ref="A8:E8"/>
    <mergeCell ref="A9:E9"/>
    <mergeCell ref="A28:E28"/>
    <mergeCell ref="A16:E16"/>
    <mergeCell ref="C10:E10"/>
    <mergeCell ref="A10:B10"/>
    <mergeCell ref="A19:A22"/>
    <mergeCell ref="B19:B22"/>
    <mergeCell ref="A17:A18"/>
    <mergeCell ref="B17:B18"/>
    <mergeCell ref="A23:A27"/>
    <mergeCell ref="C2:E7"/>
    <mergeCell ref="A12:E12"/>
    <mergeCell ref="C48:D48"/>
    <mergeCell ref="A58:A59"/>
    <mergeCell ref="B58:B59"/>
    <mergeCell ref="A36:E36"/>
    <mergeCell ref="A56:A57"/>
    <mergeCell ref="B37:B43"/>
    <mergeCell ref="A37:A43"/>
    <mergeCell ref="B56:B57"/>
    <mergeCell ref="A44:E44"/>
    <mergeCell ref="A54:E54"/>
    <mergeCell ref="A47:E47"/>
    <mergeCell ref="C53:D53"/>
    <mergeCell ref="C49:D49"/>
    <mergeCell ref="C50:D50"/>
    <mergeCell ref="C51:D51"/>
    <mergeCell ref="C52:D52"/>
  </mergeCells>
  <phoneticPr fontId="12" type="noConversion"/>
  <hyperlinks>
    <hyperlink ref="C63" r:id="rId1" display="https://www.m2m-corp.com/product-page/%D0%BA%D0%BE%D0%BF%D0%B8%D1%8F-%D0%B2%D0%B8%D0%B4%D0%B5%D0%BE%D0%BA%D0%B0%D0%BC%D0%B5%D1%80%D0%B0-%D0%BA%D1%83%D1%80%D1%81%D0%BE%D0%B2%D0%B0%D1%8F-%D0%BC2%D0%BC%D0%B5%D0%B4%D0%B8%D0%B0-ahd-%D0%B1%D0%B0%D0%B1%D0%BE%D1%87%D0%BA%D0%B0" xr:uid="{00000000-0004-0000-0000-000000000000}"/>
    <hyperlink ref="C35" r:id="rId2" display="https://www.m2media.ru/product-page/%D0%B2%D0%B8%D0%B4%D0%B5%D0%BE%D0%BA%D0%B0%D0%BC%D0%B5%D1%80%D0%B0-%D0%BC2%D0%BC%D0%B5%D0%B4%D0%B8%D0%B0-ahd-out-1-5-1" xr:uid="{00000000-0004-0000-0000-000001000000}"/>
    <hyperlink ref="C64" r:id="rId3" display="https://www.m2media.ru/product-page/%D0%B2%D0%B8%D0%B4%D0%B5%D0%BE%D0%BA%D0%B0%D0%BC%D0%B5%D1%80%D0%B0-%D0%B4%D0%B2%D1%83%D1%81%D1%82%D0%BE%D1%80%D0%BE%D0%BD%D0%BD%D1%8F%D1%8F-%D0%BC2%D0%BC%D0%B5%D0%B4%D0%B8%D0%B0-ahd-front-driver" xr:uid="{00000000-0004-0000-0000-000003000000}"/>
    <hyperlink ref="C65" r:id="rId4" display="https://www.m2m-corp.com/product-page/%D0%B2%D0%B8%D0%B4%D0%B5%D0%BE%D0%BA%D0%B0%D0%BC%D0%B5%D1%80%D0%B0-ts-322c10-11-12" xr:uid="{00000000-0004-0000-0000-000004000000}"/>
    <hyperlink ref="C30" r:id="rId5" display="https://www.m2media.ru/product-page/%D0%B2%D0%B8%D0%B4%D0%B5%D0%BE%D0%BA%D0%B0%D0%BC%D0%B5%D1%80%D0%B0-%D0%BC2%D0%BC%D0%B5%D0%B4%D0%B8%D0%B0-ahd-%D0%BA%D1%83%D0%BF%D0%BE%D0%BB%D1%8C%D0%BD%D0%B0%D1%8F-%D0%BF%D0%BB%D0%B0%D1%81%D1%82%D0%B8%D0%BA-2" xr:uid="{00000000-0004-0000-0000-000005000000}"/>
    <hyperlink ref="C33" r:id="rId6" xr:uid="{00000000-0004-0000-0000-000006000000}"/>
    <hyperlink ref="C68" r:id="rId7" display="https://www.m2m-corp.com/product-page/%D0%BA%D0%BE%D0%BF%D0%B8%D1%8F-%D0%B2%D0%B8%D0%B4%D0%B5%D0%BE%D0%BA%D0%B0%D0%BC%D0%B5%D1%80%D0%B0-%D0%BC2%D0%BC%D0%B5%D0%B4%D0%B8%D0%B0-ahd-%D0%BA%D1%83%D0%BF%D0%BE%D0%BB%D1%8C%D0%BD%D0%B0%D1%8F-1-5" xr:uid="{00000000-0004-0000-0000-000007000000}"/>
    <hyperlink ref="C67" r:id="rId8" display="https://www.m2m-corp.com/product-page/%D0%BA%D0%BE%D0%BF%D0%B8%D1%8F-%D0%B2%D0%B8%D0%B4%D0%B5%D0%BE%D0%BA%D0%B0%D0%BC%D0%B5%D1%80%D0%B0-%D0%BC2%D0%BC%D0%B5%D0%B4%D0%B8%D0%B0-ahd-%D0%BA%D1%83%D0%BF%D0%BE%D0%BB%D1%8C%D0%BD%D0%B0%D1%8F-1-5" xr:uid="{00000000-0004-0000-0000-000008000000}"/>
    <hyperlink ref="C31" r:id="rId9" display="https://www.m2media.ru/product-page/%D0%B2%D0%B8%D0%B4%D0%B5%D0%BE%D0%BA%D0%B0%D0%BC%D0%B5%D1%80%D0%B0-%D0%BA%D1%83%D1%80%D1%81%D0%BE%D0%B2%D0%B0%D1%8F-%D0%BC2%D0%BC%D0%B5%D0%B4%D0%B8%D0%B0-ahd-%D1%86%D0%B5%D0%BD%D0%B0-%D0%BE%D1%82" xr:uid="{00000000-0004-0000-0000-000009000000}"/>
    <hyperlink ref="C34" r:id="rId10" xr:uid="{00000000-0004-0000-0000-00000A000000}"/>
    <hyperlink ref="C10" r:id="rId11" xr:uid="{00000000-0004-0000-0000-00000B000000}"/>
    <hyperlink ref="C17" r:id="rId12" xr:uid="{07AF3A44-6FA7-8E47-A81A-73A682422C7F}"/>
    <hyperlink ref="C19" r:id="rId13" xr:uid="{80BE45A8-7309-A54C-BFF8-75ADAC5C198C}"/>
    <hyperlink ref="C21" r:id="rId14" xr:uid="{7700D9DC-B56E-2943-A6F3-868585F1FC50}"/>
    <hyperlink ref="C27" r:id="rId15" xr:uid="{B59383A5-9DE1-BC47-8062-AB789398BA8A}"/>
    <hyperlink ref="C25" r:id="rId16" xr:uid="{B0F71819-D844-794C-9392-3CFDF484939D}"/>
    <hyperlink ref="C15" r:id="rId17" display="купольная 1,5&quot;" xr:uid="{E97670A3-E776-DF4A-B041-3CACCE24D563}"/>
  </hyperlinks>
  <pageMargins left="0.7" right="0.7" top="0.75" bottom="0.75" header="0.3" footer="0.3"/>
  <pageSetup paperSize="9" scale="34" orientation="portrait" r:id="rId18"/>
  <rowBreaks count="1" manualBreakCount="1">
    <brk id="35" max="7" man="1"/>
  </rowBreaks>
  <drawing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0"/>
  <sheetViews>
    <sheetView tabSelected="1" zoomScale="90" zoomScaleNormal="90" workbookViewId="0">
      <selection activeCell="B5" sqref="B5:P7"/>
    </sheetView>
  </sheetViews>
  <sheetFormatPr baseColWidth="10" defaultColWidth="11.5" defaultRowHeight="15"/>
  <cols>
    <col min="1" max="1" width="4" style="1" customWidth="1"/>
    <col min="2" max="2" width="30.5" style="1" customWidth="1"/>
    <col min="3" max="3" width="21.33203125" style="1" customWidth="1"/>
    <col min="4" max="4" width="22.6640625" style="1" customWidth="1"/>
    <col min="5" max="5" width="21.33203125" style="1" customWidth="1"/>
    <col min="6" max="6" width="32.83203125" style="1" customWidth="1"/>
    <col min="7" max="7" width="21.33203125" style="1" customWidth="1"/>
    <col min="8" max="8" width="22.1640625" style="1" customWidth="1"/>
    <col min="9" max="9" width="21.33203125" style="1" customWidth="1"/>
    <col min="10" max="10" width="33" style="1" customWidth="1"/>
    <col min="11" max="11" width="21.33203125" style="1" customWidth="1"/>
    <col min="12" max="12" width="25.5" style="1" customWidth="1"/>
    <col min="13" max="13" width="23.5" style="1" customWidth="1"/>
    <col min="14" max="14" width="32.6640625" customWidth="1"/>
    <col min="15" max="15" width="14.5" customWidth="1"/>
    <col min="16" max="16" width="22.6640625" customWidth="1"/>
  </cols>
  <sheetData>
    <row r="1" spans="1:16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134"/>
      <c r="O1" s="134"/>
      <c r="P1" s="134"/>
    </row>
    <row r="2" spans="1:16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134"/>
      <c r="O2" s="134"/>
      <c r="P2" s="134"/>
    </row>
    <row r="3" spans="1:16" ht="16" thickBot="1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134"/>
      <c r="O3" s="134"/>
      <c r="P3" s="134"/>
    </row>
    <row r="4" spans="1:16" ht="91" thickBot="1">
      <c r="A4" s="90"/>
      <c r="B4" s="147"/>
      <c r="C4" s="148" t="s">
        <v>159</v>
      </c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149" t="s">
        <v>227</v>
      </c>
    </row>
    <row r="5" spans="1:16" ht="15" customHeight="1">
      <c r="A5" s="90"/>
      <c r="B5" s="249" t="s">
        <v>228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1"/>
    </row>
    <row r="6" spans="1:16" ht="15" customHeight="1">
      <c r="A6" s="90"/>
      <c r="B6" s="249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1"/>
    </row>
    <row r="7" spans="1:16" ht="105" customHeight="1" thickBot="1">
      <c r="A7" s="90"/>
      <c r="B7" s="252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4"/>
    </row>
    <row r="8" spans="1:16" ht="50" customHeight="1">
      <c r="A8" s="90"/>
      <c r="B8" s="237" t="s">
        <v>211</v>
      </c>
      <c r="C8" s="238"/>
      <c r="D8" s="239"/>
      <c r="E8" s="134"/>
      <c r="F8" s="237" t="s">
        <v>212</v>
      </c>
      <c r="G8" s="238"/>
      <c r="H8" s="239"/>
      <c r="I8" s="134"/>
      <c r="J8" s="237" t="s">
        <v>215</v>
      </c>
      <c r="K8" s="238"/>
      <c r="L8" s="239"/>
      <c r="M8" s="134"/>
      <c r="N8" s="256" t="s">
        <v>213</v>
      </c>
      <c r="O8" s="257"/>
      <c r="P8" s="258"/>
    </row>
    <row r="9" spans="1:16" ht="16">
      <c r="A9" s="90"/>
      <c r="B9" s="137" t="s">
        <v>118</v>
      </c>
      <c r="C9" s="123" t="s">
        <v>72</v>
      </c>
      <c r="D9" s="138" t="s">
        <v>117</v>
      </c>
      <c r="E9" s="134"/>
      <c r="F9" s="137" t="s">
        <v>118</v>
      </c>
      <c r="G9" s="123" t="s">
        <v>72</v>
      </c>
      <c r="H9" s="138" t="s">
        <v>117</v>
      </c>
      <c r="I9" s="134"/>
      <c r="J9" s="137" t="s">
        <v>118</v>
      </c>
      <c r="K9" s="123" t="s">
        <v>72</v>
      </c>
      <c r="L9" s="138" t="s">
        <v>117</v>
      </c>
      <c r="M9" s="134"/>
      <c r="N9" s="137" t="s">
        <v>118</v>
      </c>
      <c r="O9" s="123" t="s">
        <v>72</v>
      </c>
      <c r="P9" s="138" t="s">
        <v>117</v>
      </c>
    </row>
    <row r="10" spans="1:16" ht="20" customHeight="1">
      <c r="A10" s="90"/>
      <c r="B10" s="137" t="s">
        <v>119</v>
      </c>
      <c r="C10" s="130">
        <v>2330</v>
      </c>
      <c r="D10" s="139">
        <v>10000</v>
      </c>
      <c r="E10" s="134"/>
      <c r="F10" s="137" t="s">
        <v>119</v>
      </c>
      <c r="G10" s="130">
        <v>2330</v>
      </c>
      <c r="H10" s="139">
        <v>10000</v>
      </c>
      <c r="I10" s="134"/>
      <c r="J10" s="137" t="s">
        <v>119</v>
      </c>
      <c r="K10" s="130">
        <v>2330</v>
      </c>
      <c r="L10" s="139">
        <v>10000</v>
      </c>
      <c r="M10" s="134"/>
      <c r="N10" s="137" t="s">
        <v>119</v>
      </c>
      <c r="O10" s="130">
        <v>2352</v>
      </c>
      <c r="P10" s="139">
        <v>10000</v>
      </c>
    </row>
    <row r="11" spans="1:16">
      <c r="A11" s="90"/>
      <c r="B11" s="140" t="s">
        <v>114</v>
      </c>
      <c r="C11" s="131">
        <v>354</v>
      </c>
      <c r="D11" s="139">
        <v>2000</v>
      </c>
      <c r="E11" s="134"/>
      <c r="F11" s="140" t="s">
        <v>131</v>
      </c>
      <c r="G11" s="131">
        <v>354</v>
      </c>
      <c r="H11" s="139">
        <v>2000</v>
      </c>
      <c r="I11" s="134"/>
      <c r="J11" s="140" t="s">
        <v>114</v>
      </c>
      <c r="K11" s="131">
        <v>354</v>
      </c>
      <c r="L11" s="139">
        <v>2000</v>
      </c>
      <c r="M11" s="134"/>
      <c r="N11" s="140" t="s">
        <v>114</v>
      </c>
      <c r="O11" s="131">
        <v>354</v>
      </c>
      <c r="P11" s="139">
        <v>2400</v>
      </c>
    </row>
    <row r="12" spans="1:16">
      <c r="A12" s="90"/>
      <c r="B12" s="141" t="s">
        <v>115</v>
      </c>
      <c r="C12" s="131">
        <v>474</v>
      </c>
      <c r="D12" s="139">
        <v>2500</v>
      </c>
      <c r="E12" s="134"/>
      <c r="F12" s="141" t="s">
        <v>130</v>
      </c>
      <c r="G12" s="131">
        <v>354</v>
      </c>
      <c r="H12" s="139">
        <v>2000</v>
      </c>
      <c r="I12" s="134"/>
      <c r="J12" s="141" t="s">
        <v>134</v>
      </c>
      <c r="K12" s="131">
        <v>354</v>
      </c>
      <c r="L12" s="139">
        <v>2000</v>
      </c>
      <c r="M12" s="134"/>
      <c r="N12" s="141" t="s">
        <v>134</v>
      </c>
      <c r="O12" s="131">
        <v>354</v>
      </c>
      <c r="P12" s="139">
        <v>2400</v>
      </c>
    </row>
    <row r="13" spans="1:16">
      <c r="A13" s="90"/>
      <c r="B13" s="73" t="s">
        <v>112</v>
      </c>
      <c r="C13" s="132">
        <v>158</v>
      </c>
      <c r="D13" s="139">
        <v>450</v>
      </c>
      <c r="E13" s="134"/>
      <c r="F13" s="73" t="s">
        <v>112</v>
      </c>
      <c r="G13" s="132">
        <v>158</v>
      </c>
      <c r="H13" s="139">
        <v>450</v>
      </c>
      <c r="I13" s="134"/>
      <c r="J13" s="141" t="s">
        <v>136</v>
      </c>
      <c r="K13" s="131">
        <v>354</v>
      </c>
      <c r="L13" s="139">
        <v>2000</v>
      </c>
      <c r="M13" s="134"/>
      <c r="N13" s="141" t="s">
        <v>140</v>
      </c>
      <c r="O13" s="131">
        <v>354</v>
      </c>
      <c r="P13" s="139">
        <v>2400</v>
      </c>
    </row>
    <row r="14" spans="1:16">
      <c r="A14" s="90"/>
      <c r="B14" s="73" t="s">
        <v>113</v>
      </c>
      <c r="C14" s="132">
        <v>160</v>
      </c>
      <c r="D14" s="139">
        <v>650</v>
      </c>
      <c r="E14" s="134"/>
      <c r="F14" s="73" t="s">
        <v>112</v>
      </c>
      <c r="G14" s="132">
        <v>158</v>
      </c>
      <c r="H14" s="139">
        <v>450</v>
      </c>
      <c r="I14" s="134"/>
      <c r="J14" s="73" t="s">
        <v>137</v>
      </c>
      <c r="K14" s="132"/>
      <c r="L14" s="139">
        <v>1550</v>
      </c>
      <c r="M14" s="134"/>
      <c r="N14" s="141" t="s">
        <v>136</v>
      </c>
      <c r="O14" s="131">
        <v>354</v>
      </c>
      <c r="P14" s="139">
        <v>2400</v>
      </c>
    </row>
    <row r="15" spans="1:16">
      <c r="A15" s="90"/>
      <c r="B15" s="142"/>
      <c r="C15" s="136" t="s">
        <v>120</v>
      </c>
      <c r="D15" s="143">
        <f>SUM(D10:D14)</f>
        <v>15600</v>
      </c>
      <c r="E15" s="134"/>
      <c r="F15" s="142"/>
      <c r="G15" s="136" t="s">
        <v>120</v>
      </c>
      <c r="H15" s="143">
        <f>SUM(H10:H14)</f>
        <v>14900</v>
      </c>
      <c r="I15" s="134"/>
      <c r="J15" s="142"/>
      <c r="K15" s="136" t="s">
        <v>120</v>
      </c>
      <c r="L15" s="143">
        <f>SUM(L10:L14)</f>
        <v>17550</v>
      </c>
      <c r="M15" s="134"/>
      <c r="N15" s="142"/>
      <c r="O15" s="136" t="s">
        <v>120</v>
      </c>
      <c r="P15" s="143">
        <f>SUM(P8:P14)</f>
        <v>19600</v>
      </c>
    </row>
    <row r="16" spans="1:16">
      <c r="A16" s="134"/>
      <c r="B16" s="234" t="s">
        <v>204</v>
      </c>
      <c r="C16" s="235"/>
      <c r="D16" s="236"/>
      <c r="E16" s="134"/>
      <c r="F16" s="234" t="s">
        <v>204</v>
      </c>
      <c r="G16" s="235"/>
      <c r="H16" s="236"/>
      <c r="I16" s="134"/>
      <c r="J16" s="234" t="s">
        <v>204</v>
      </c>
      <c r="K16" s="235"/>
      <c r="L16" s="236"/>
      <c r="M16" s="134"/>
      <c r="N16" s="234" t="s">
        <v>204</v>
      </c>
      <c r="O16" s="235"/>
      <c r="P16" s="236"/>
    </row>
    <row r="17" spans="1:16">
      <c r="A17" s="134" t="s">
        <v>122</v>
      </c>
      <c r="B17" s="73" t="s">
        <v>202</v>
      </c>
      <c r="C17" s="132"/>
      <c r="D17" s="139">
        <v>1400</v>
      </c>
      <c r="E17" s="134" t="s">
        <v>122</v>
      </c>
      <c r="F17" s="73" t="s">
        <v>202</v>
      </c>
      <c r="G17" s="132"/>
      <c r="H17" s="139">
        <v>1400</v>
      </c>
      <c r="I17" s="134" t="s">
        <v>122</v>
      </c>
      <c r="J17" s="73" t="s">
        <v>202</v>
      </c>
      <c r="K17" s="132"/>
      <c r="L17" s="139">
        <v>1400</v>
      </c>
      <c r="M17" s="134"/>
      <c r="N17" s="73" t="s">
        <v>203</v>
      </c>
      <c r="O17" s="132"/>
      <c r="P17" s="180">
        <v>3000</v>
      </c>
    </row>
    <row r="18" spans="1:16">
      <c r="A18" s="134" t="s">
        <v>122</v>
      </c>
      <c r="B18" s="73" t="s">
        <v>205</v>
      </c>
      <c r="C18" s="133"/>
      <c r="D18" s="139">
        <v>14000</v>
      </c>
      <c r="E18" s="134" t="s">
        <v>122</v>
      </c>
      <c r="F18" s="73" t="s">
        <v>205</v>
      </c>
      <c r="G18" s="133"/>
      <c r="H18" s="139">
        <v>14000</v>
      </c>
      <c r="I18" s="134" t="s">
        <v>122</v>
      </c>
      <c r="J18" s="73" t="s">
        <v>205</v>
      </c>
      <c r="K18" s="133"/>
      <c r="L18" s="139">
        <v>14000</v>
      </c>
      <c r="M18" s="134"/>
      <c r="N18" s="73" t="s">
        <v>205</v>
      </c>
      <c r="O18" s="133"/>
      <c r="P18" s="139">
        <v>14000</v>
      </c>
    </row>
    <row r="19" spans="1:16" ht="16" thickBo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134"/>
      <c r="O19" s="134"/>
      <c r="P19" s="134"/>
    </row>
    <row r="20" spans="1:16" ht="50" customHeight="1">
      <c r="A20" s="90"/>
      <c r="B20" s="237" t="s">
        <v>217</v>
      </c>
      <c r="C20" s="238"/>
      <c r="D20" s="239"/>
      <c r="E20" s="134"/>
      <c r="F20" s="237" t="s">
        <v>218</v>
      </c>
      <c r="G20" s="238"/>
      <c r="H20" s="239"/>
      <c r="I20" s="134"/>
      <c r="J20" s="237" t="s">
        <v>216</v>
      </c>
      <c r="K20" s="238"/>
      <c r="L20" s="239"/>
      <c r="M20" s="134"/>
      <c r="N20" s="256" t="s">
        <v>214</v>
      </c>
      <c r="O20" s="257"/>
      <c r="P20" s="258"/>
    </row>
    <row r="21" spans="1:16" ht="16">
      <c r="A21" s="90"/>
      <c r="B21" s="137" t="s">
        <v>118</v>
      </c>
      <c r="C21" s="123" t="s">
        <v>72</v>
      </c>
      <c r="D21" s="138" t="s">
        <v>117</v>
      </c>
      <c r="E21" s="134"/>
      <c r="F21" s="137" t="s">
        <v>118</v>
      </c>
      <c r="G21" s="123" t="s">
        <v>72</v>
      </c>
      <c r="H21" s="138" t="s">
        <v>117</v>
      </c>
      <c r="I21" s="134"/>
      <c r="J21" s="137" t="s">
        <v>118</v>
      </c>
      <c r="K21" s="123" t="s">
        <v>72</v>
      </c>
      <c r="L21" s="138" t="s">
        <v>117</v>
      </c>
      <c r="M21" s="134"/>
      <c r="N21" s="137" t="s">
        <v>118</v>
      </c>
      <c r="O21" s="123" t="s">
        <v>72</v>
      </c>
      <c r="P21" s="138" t="s">
        <v>117</v>
      </c>
    </row>
    <row r="22" spans="1:16" ht="20" customHeight="1">
      <c r="A22" s="90"/>
      <c r="B22" s="137" t="s">
        <v>119</v>
      </c>
      <c r="C22" s="130">
        <v>2352</v>
      </c>
      <c r="D22" s="139">
        <v>15000</v>
      </c>
      <c r="E22" s="134"/>
      <c r="F22" s="137" t="s">
        <v>119</v>
      </c>
      <c r="G22" s="130">
        <v>2352</v>
      </c>
      <c r="H22" s="139">
        <v>15000</v>
      </c>
      <c r="I22" s="134"/>
      <c r="J22" s="137" t="s">
        <v>119</v>
      </c>
      <c r="K22" s="130">
        <v>2352</v>
      </c>
      <c r="L22" s="139">
        <v>15000</v>
      </c>
      <c r="M22" s="134"/>
      <c r="N22" s="137" t="s">
        <v>119</v>
      </c>
      <c r="O22" s="130">
        <v>2352</v>
      </c>
      <c r="P22" s="139">
        <v>15000</v>
      </c>
    </row>
    <row r="23" spans="1:16">
      <c r="A23" s="90"/>
      <c r="B23" s="140" t="s">
        <v>114</v>
      </c>
      <c r="C23" s="131">
        <v>354</v>
      </c>
      <c r="D23" s="139">
        <v>2000</v>
      </c>
      <c r="E23" s="134"/>
      <c r="F23" s="140" t="s">
        <v>131</v>
      </c>
      <c r="G23" s="131">
        <v>354</v>
      </c>
      <c r="H23" s="139">
        <v>2000</v>
      </c>
      <c r="I23" s="134"/>
      <c r="J23" s="140" t="s">
        <v>114</v>
      </c>
      <c r="K23" s="131">
        <v>354</v>
      </c>
      <c r="L23" s="139">
        <v>2000</v>
      </c>
      <c r="M23" s="134"/>
      <c r="N23" s="140" t="s">
        <v>114</v>
      </c>
      <c r="O23" s="131">
        <v>354</v>
      </c>
      <c r="P23" s="139">
        <v>2000</v>
      </c>
    </row>
    <row r="24" spans="1:16">
      <c r="A24" s="90"/>
      <c r="B24" s="141" t="s">
        <v>115</v>
      </c>
      <c r="C24" s="131">
        <v>474</v>
      </c>
      <c r="D24" s="139">
        <v>2500</v>
      </c>
      <c r="E24" s="134"/>
      <c r="F24" s="141" t="s">
        <v>130</v>
      </c>
      <c r="G24" s="131">
        <v>354</v>
      </c>
      <c r="H24" s="139">
        <v>2000</v>
      </c>
      <c r="I24" s="134"/>
      <c r="J24" s="141" t="s">
        <v>134</v>
      </c>
      <c r="K24" s="131">
        <v>354</v>
      </c>
      <c r="L24" s="139">
        <v>2000</v>
      </c>
      <c r="M24" s="134"/>
      <c r="N24" s="141" t="s">
        <v>134</v>
      </c>
      <c r="O24" s="131">
        <v>354</v>
      </c>
      <c r="P24" s="139">
        <v>2000</v>
      </c>
    </row>
    <row r="25" spans="1:16">
      <c r="A25" s="90"/>
      <c r="B25" s="73" t="s">
        <v>112</v>
      </c>
      <c r="C25" s="132">
        <v>158</v>
      </c>
      <c r="D25" s="139">
        <v>450</v>
      </c>
      <c r="E25" s="134"/>
      <c r="F25" s="73" t="s">
        <v>112</v>
      </c>
      <c r="G25" s="132">
        <v>158</v>
      </c>
      <c r="H25" s="139">
        <v>450</v>
      </c>
      <c r="I25" s="134"/>
      <c r="J25" s="141" t="s">
        <v>136</v>
      </c>
      <c r="K25" s="131">
        <v>354</v>
      </c>
      <c r="L25" s="139">
        <v>2000</v>
      </c>
      <c r="M25" s="134"/>
      <c r="N25" s="141" t="s">
        <v>140</v>
      </c>
      <c r="O25" s="131">
        <v>354</v>
      </c>
      <c r="P25" s="139">
        <v>2000</v>
      </c>
    </row>
    <row r="26" spans="1:16">
      <c r="A26" s="90"/>
      <c r="B26" s="73" t="s">
        <v>113</v>
      </c>
      <c r="C26" s="132">
        <v>160</v>
      </c>
      <c r="D26" s="139">
        <v>650</v>
      </c>
      <c r="E26" s="134"/>
      <c r="F26" s="73" t="s">
        <v>112</v>
      </c>
      <c r="G26" s="132">
        <v>158</v>
      </c>
      <c r="H26" s="139">
        <v>450</v>
      </c>
      <c r="I26" s="134"/>
      <c r="J26" s="73" t="s">
        <v>137</v>
      </c>
      <c r="K26" s="132"/>
      <c r="L26" s="139">
        <v>1550</v>
      </c>
      <c r="M26" s="134"/>
      <c r="N26" s="141" t="s">
        <v>136</v>
      </c>
      <c r="O26" s="131">
        <v>354</v>
      </c>
      <c r="P26" s="139">
        <v>2000</v>
      </c>
    </row>
    <row r="27" spans="1:16">
      <c r="A27" s="90"/>
      <c r="B27" s="142"/>
      <c r="C27" s="136" t="s">
        <v>120</v>
      </c>
      <c r="D27" s="143">
        <f>SUM(D22:D26)</f>
        <v>20600</v>
      </c>
      <c r="E27" s="134"/>
      <c r="F27" s="142"/>
      <c r="G27" s="136" t="s">
        <v>120</v>
      </c>
      <c r="H27" s="143">
        <f>SUM(H22:H26)</f>
        <v>19900</v>
      </c>
      <c r="I27" s="134"/>
      <c r="J27" s="142"/>
      <c r="K27" s="136" t="s">
        <v>120</v>
      </c>
      <c r="L27" s="143">
        <f>SUM(L22:L26)</f>
        <v>22550</v>
      </c>
      <c r="M27" s="134"/>
      <c r="N27" s="142"/>
      <c r="O27" s="136" t="s">
        <v>120</v>
      </c>
      <c r="P27" s="143">
        <f>SUM(P22:P26)</f>
        <v>23000</v>
      </c>
    </row>
    <row r="28" spans="1:16">
      <c r="A28" s="134"/>
      <c r="B28" s="234" t="s">
        <v>204</v>
      </c>
      <c r="C28" s="235"/>
      <c r="D28" s="236"/>
      <c r="E28" s="134"/>
      <c r="F28" s="234" t="s">
        <v>204</v>
      </c>
      <c r="G28" s="235"/>
      <c r="H28" s="236"/>
      <c r="I28" s="134"/>
      <c r="J28" s="234" t="s">
        <v>204</v>
      </c>
      <c r="K28" s="235"/>
      <c r="L28" s="236"/>
      <c r="M28" s="134"/>
      <c r="N28" s="234" t="s">
        <v>204</v>
      </c>
      <c r="O28" s="235"/>
      <c r="P28" s="236"/>
    </row>
    <row r="29" spans="1:16">
      <c r="A29" s="90"/>
      <c r="B29" s="73" t="s">
        <v>116</v>
      </c>
      <c r="C29" s="132">
        <v>126</v>
      </c>
      <c r="D29" s="139">
        <v>4000</v>
      </c>
      <c r="E29" s="134"/>
      <c r="F29" s="73" t="s">
        <v>116</v>
      </c>
      <c r="G29" s="132">
        <v>126</v>
      </c>
      <c r="H29" s="139">
        <v>4000</v>
      </c>
      <c r="I29" s="134" t="s">
        <v>122</v>
      </c>
      <c r="J29" s="73" t="s">
        <v>116</v>
      </c>
      <c r="K29" s="132">
        <v>126</v>
      </c>
      <c r="L29" s="139">
        <v>4000</v>
      </c>
      <c r="M29" s="134"/>
      <c r="N29" s="73" t="s">
        <v>139</v>
      </c>
      <c r="O29" s="132"/>
      <c r="P29" s="139">
        <v>2550</v>
      </c>
    </row>
    <row r="30" spans="1:16">
      <c r="A30" s="134" t="s">
        <v>122</v>
      </c>
      <c r="B30" s="73" t="s">
        <v>205</v>
      </c>
      <c r="C30" s="133"/>
      <c r="D30" s="139">
        <v>14000</v>
      </c>
      <c r="E30" s="134" t="s">
        <v>122</v>
      </c>
      <c r="F30" s="73" t="s">
        <v>205</v>
      </c>
      <c r="G30" s="133"/>
      <c r="H30" s="139">
        <v>14000</v>
      </c>
      <c r="I30" s="134" t="s">
        <v>122</v>
      </c>
      <c r="J30" s="73" t="s">
        <v>205</v>
      </c>
      <c r="K30" s="133"/>
      <c r="L30" s="139">
        <v>14000</v>
      </c>
      <c r="M30" s="134"/>
      <c r="N30" s="73" t="s">
        <v>116</v>
      </c>
      <c r="O30" s="132">
        <v>126</v>
      </c>
      <c r="P30" s="139">
        <v>4000</v>
      </c>
    </row>
    <row r="31" spans="1:16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134"/>
      <c r="O31" s="134"/>
      <c r="P31" s="134"/>
    </row>
    <row r="32" spans="1:16" ht="50" customHeight="1">
      <c r="A32" s="90"/>
      <c r="B32" s="240" t="s">
        <v>219</v>
      </c>
      <c r="C32" s="241"/>
      <c r="D32" s="242"/>
      <c r="E32" s="134"/>
      <c r="F32" s="240" t="s">
        <v>220</v>
      </c>
      <c r="G32" s="241"/>
      <c r="H32" s="242"/>
      <c r="I32" s="134"/>
      <c r="J32" s="240" t="s">
        <v>221</v>
      </c>
      <c r="K32" s="241"/>
      <c r="L32" s="242"/>
      <c r="M32" s="134"/>
      <c r="N32" s="240" t="s">
        <v>138</v>
      </c>
      <c r="O32" s="241"/>
      <c r="P32" s="242"/>
    </row>
    <row r="33" spans="1:16" ht="16">
      <c r="A33" s="90"/>
      <c r="B33" s="137" t="s">
        <v>118</v>
      </c>
      <c r="C33" s="123" t="s">
        <v>72</v>
      </c>
      <c r="D33" s="138" t="s">
        <v>117</v>
      </c>
      <c r="E33" s="134"/>
      <c r="F33" s="137" t="s">
        <v>118</v>
      </c>
      <c r="G33" s="123" t="s">
        <v>72</v>
      </c>
      <c r="H33" s="138" t="s">
        <v>117</v>
      </c>
      <c r="I33" s="134"/>
      <c r="J33" s="137" t="s">
        <v>118</v>
      </c>
      <c r="K33" s="123" t="s">
        <v>72</v>
      </c>
      <c r="L33" s="138" t="s">
        <v>117</v>
      </c>
      <c r="M33" s="134"/>
      <c r="N33" s="137" t="s">
        <v>118</v>
      </c>
      <c r="O33" s="123" t="s">
        <v>72</v>
      </c>
      <c r="P33" s="138" t="s">
        <v>117</v>
      </c>
    </row>
    <row r="34" spans="1:16" ht="20" customHeight="1">
      <c r="A34" s="90"/>
      <c r="B34" s="137" t="s">
        <v>119</v>
      </c>
      <c r="C34" s="130">
        <v>2281</v>
      </c>
      <c r="D34" s="139">
        <v>25000</v>
      </c>
      <c r="E34" s="134"/>
      <c r="F34" s="137" t="s">
        <v>119</v>
      </c>
      <c r="G34" s="130">
        <v>2281</v>
      </c>
      <c r="H34" s="139">
        <v>25000</v>
      </c>
      <c r="I34" s="134"/>
      <c r="J34" s="137" t="s">
        <v>119</v>
      </c>
      <c r="K34" s="130">
        <v>2281</v>
      </c>
      <c r="L34" s="139">
        <v>25000</v>
      </c>
      <c r="M34" s="134"/>
      <c r="N34" s="137" t="s">
        <v>119</v>
      </c>
      <c r="O34" s="130">
        <v>2281</v>
      </c>
      <c r="P34" s="139">
        <v>25000</v>
      </c>
    </row>
    <row r="35" spans="1:16">
      <c r="A35" s="90"/>
      <c r="B35" s="140" t="s">
        <v>114</v>
      </c>
      <c r="C35" s="131">
        <v>354</v>
      </c>
      <c r="D35" s="139">
        <v>2000</v>
      </c>
      <c r="E35" s="134"/>
      <c r="F35" s="140" t="s">
        <v>131</v>
      </c>
      <c r="G35" s="131">
        <v>354</v>
      </c>
      <c r="H35" s="139">
        <v>2000</v>
      </c>
      <c r="I35" s="134"/>
      <c r="J35" s="140" t="s">
        <v>114</v>
      </c>
      <c r="K35" s="131">
        <v>354</v>
      </c>
      <c r="L35" s="139">
        <v>2000</v>
      </c>
      <c r="M35" s="134"/>
      <c r="N35" s="140" t="s">
        <v>114</v>
      </c>
      <c r="O35" s="131">
        <v>354</v>
      </c>
      <c r="P35" s="139">
        <v>2000</v>
      </c>
    </row>
    <row r="36" spans="1:16">
      <c r="A36" s="90"/>
      <c r="B36" s="141" t="s">
        <v>115</v>
      </c>
      <c r="C36" s="131">
        <v>474</v>
      </c>
      <c r="D36" s="139">
        <v>2500</v>
      </c>
      <c r="E36" s="134"/>
      <c r="F36" s="141" t="s">
        <v>130</v>
      </c>
      <c r="G36" s="131">
        <v>354</v>
      </c>
      <c r="H36" s="139">
        <v>2000</v>
      </c>
      <c r="I36" s="134"/>
      <c r="J36" s="141" t="s">
        <v>134</v>
      </c>
      <c r="K36" s="131">
        <v>354</v>
      </c>
      <c r="L36" s="139">
        <v>2000</v>
      </c>
      <c r="M36" s="134"/>
      <c r="N36" s="141" t="s">
        <v>134</v>
      </c>
      <c r="O36" s="131">
        <v>354</v>
      </c>
      <c r="P36" s="139">
        <v>2000</v>
      </c>
    </row>
    <row r="37" spans="1:16">
      <c r="A37" s="90"/>
      <c r="B37" s="73" t="s">
        <v>112</v>
      </c>
      <c r="C37" s="132">
        <v>158</v>
      </c>
      <c r="D37" s="139">
        <v>450</v>
      </c>
      <c r="E37" s="134"/>
      <c r="F37" s="73" t="s">
        <v>112</v>
      </c>
      <c r="G37" s="132">
        <v>158</v>
      </c>
      <c r="H37" s="139">
        <v>450</v>
      </c>
      <c r="I37" s="134"/>
      <c r="J37" s="141" t="s">
        <v>136</v>
      </c>
      <c r="K37" s="131">
        <v>354</v>
      </c>
      <c r="L37" s="139">
        <v>2000</v>
      </c>
      <c r="M37" s="134"/>
      <c r="N37" s="141" t="s">
        <v>141</v>
      </c>
      <c r="O37" s="131">
        <v>354</v>
      </c>
      <c r="P37" s="139">
        <v>2000</v>
      </c>
    </row>
    <row r="38" spans="1:16">
      <c r="A38" s="90"/>
      <c r="B38" s="73" t="s">
        <v>113</v>
      </c>
      <c r="C38" s="132">
        <v>160</v>
      </c>
      <c r="D38" s="139">
        <v>650</v>
      </c>
      <c r="E38" s="134"/>
      <c r="F38" s="73" t="s">
        <v>112</v>
      </c>
      <c r="G38" s="132">
        <v>158</v>
      </c>
      <c r="H38" s="139">
        <v>450</v>
      </c>
      <c r="I38" s="134"/>
      <c r="J38" s="73" t="s">
        <v>137</v>
      </c>
      <c r="K38" s="132"/>
      <c r="L38" s="139">
        <v>1550</v>
      </c>
      <c r="M38" s="134"/>
      <c r="N38" s="141" t="s">
        <v>136</v>
      </c>
      <c r="O38" s="131">
        <v>354</v>
      </c>
      <c r="P38" s="139">
        <v>2000</v>
      </c>
    </row>
    <row r="39" spans="1:16">
      <c r="A39" s="90"/>
      <c r="B39" s="142"/>
      <c r="C39" s="136" t="s">
        <v>120</v>
      </c>
      <c r="D39" s="143">
        <f>SUM(D34:D38)</f>
        <v>30600</v>
      </c>
      <c r="E39" s="134"/>
      <c r="F39" s="142"/>
      <c r="G39" s="136" t="s">
        <v>120</v>
      </c>
      <c r="H39" s="143">
        <f>SUM(H34:H38)</f>
        <v>29900</v>
      </c>
      <c r="I39" s="134"/>
      <c r="J39" s="142"/>
      <c r="K39" s="136" t="s">
        <v>120</v>
      </c>
      <c r="L39" s="143">
        <f>SUM(L34:L38)</f>
        <v>32550</v>
      </c>
      <c r="M39" s="134"/>
      <c r="N39" s="142"/>
      <c r="O39" s="136" t="s">
        <v>120</v>
      </c>
      <c r="P39" s="143">
        <f>SUM(P34:P38)</f>
        <v>33000</v>
      </c>
    </row>
    <row r="40" spans="1:16">
      <c r="A40" s="134"/>
      <c r="B40" s="234" t="s">
        <v>204</v>
      </c>
      <c r="C40" s="235"/>
      <c r="D40" s="236"/>
      <c r="E40" s="134"/>
      <c r="F40" s="234" t="s">
        <v>204</v>
      </c>
      <c r="G40" s="235"/>
      <c r="H40" s="236"/>
      <c r="I40" s="134"/>
      <c r="J40" s="234" t="s">
        <v>204</v>
      </c>
      <c r="K40" s="235"/>
      <c r="L40" s="236"/>
      <c r="M40" s="134"/>
      <c r="N40" s="234" t="s">
        <v>204</v>
      </c>
      <c r="O40" s="235"/>
      <c r="P40" s="236"/>
    </row>
    <row r="41" spans="1:16">
      <c r="A41" s="90"/>
      <c r="B41" s="73" t="s">
        <v>116</v>
      </c>
      <c r="C41" s="132">
        <v>126</v>
      </c>
      <c r="D41" s="139">
        <v>4000</v>
      </c>
      <c r="E41" s="134"/>
      <c r="F41" s="73" t="s">
        <v>116</v>
      </c>
      <c r="G41" s="132">
        <v>126</v>
      </c>
      <c r="H41" s="139">
        <v>4000</v>
      </c>
      <c r="I41" s="134"/>
      <c r="J41" s="73" t="s">
        <v>116</v>
      </c>
      <c r="K41" s="132">
        <v>126</v>
      </c>
      <c r="L41" s="139">
        <v>4000</v>
      </c>
      <c r="M41" s="134"/>
      <c r="N41" s="73" t="s">
        <v>139</v>
      </c>
      <c r="O41" s="132"/>
      <c r="P41" s="139">
        <v>2550</v>
      </c>
    </row>
    <row r="42" spans="1:16">
      <c r="A42" s="134" t="s">
        <v>122</v>
      </c>
      <c r="B42" s="73" t="s">
        <v>121</v>
      </c>
      <c r="C42" s="131">
        <v>474</v>
      </c>
      <c r="D42" s="139">
        <v>2500</v>
      </c>
      <c r="E42" s="134" t="s">
        <v>122</v>
      </c>
      <c r="F42" s="73" t="s">
        <v>132</v>
      </c>
      <c r="G42" s="131">
        <v>354</v>
      </c>
      <c r="H42" s="139">
        <v>2000</v>
      </c>
      <c r="I42" s="134" t="s">
        <v>122</v>
      </c>
      <c r="J42" s="73" t="s">
        <v>132</v>
      </c>
      <c r="K42" s="131">
        <v>354</v>
      </c>
      <c r="L42" s="139">
        <v>2000</v>
      </c>
      <c r="M42" s="134" t="s">
        <v>122</v>
      </c>
      <c r="N42" s="73" t="s">
        <v>132</v>
      </c>
      <c r="O42" s="131">
        <v>354</v>
      </c>
      <c r="P42" s="139">
        <v>2000</v>
      </c>
    </row>
    <row r="43" spans="1:16">
      <c r="A43" s="134" t="s">
        <v>122</v>
      </c>
      <c r="B43" s="73" t="s">
        <v>123</v>
      </c>
      <c r="C43" s="132">
        <v>371</v>
      </c>
      <c r="D43" s="139">
        <v>2400</v>
      </c>
      <c r="E43" s="134" t="s">
        <v>122</v>
      </c>
      <c r="F43" s="73" t="s">
        <v>133</v>
      </c>
      <c r="G43" s="132">
        <v>371</v>
      </c>
      <c r="H43" s="139">
        <v>2400</v>
      </c>
      <c r="I43" s="134" t="s">
        <v>122</v>
      </c>
      <c r="J43" s="73" t="s">
        <v>133</v>
      </c>
      <c r="K43" s="132">
        <v>371</v>
      </c>
      <c r="L43" s="139">
        <v>2400</v>
      </c>
      <c r="M43" s="134" t="s">
        <v>122</v>
      </c>
      <c r="N43" s="73" t="s">
        <v>133</v>
      </c>
      <c r="O43" s="132">
        <v>371</v>
      </c>
      <c r="P43" s="139">
        <v>2400</v>
      </c>
    </row>
    <row r="44" spans="1:16">
      <c r="A44" s="134" t="s">
        <v>122</v>
      </c>
      <c r="B44" s="164" t="s">
        <v>124</v>
      </c>
      <c r="C44" s="135">
        <v>614</v>
      </c>
      <c r="D44" s="139">
        <v>3000</v>
      </c>
      <c r="E44" s="134" t="s">
        <v>122</v>
      </c>
      <c r="F44" s="164" t="s">
        <v>124</v>
      </c>
      <c r="G44" s="135">
        <v>614</v>
      </c>
      <c r="H44" s="139">
        <v>3000</v>
      </c>
      <c r="I44" s="134" t="s">
        <v>122</v>
      </c>
      <c r="J44" s="164" t="s">
        <v>124</v>
      </c>
      <c r="K44" s="135">
        <v>614</v>
      </c>
      <c r="L44" s="139">
        <v>3000</v>
      </c>
      <c r="M44" s="134" t="s">
        <v>122</v>
      </c>
      <c r="N44" s="164" t="s">
        <v>124</v>
      </c>
      <c r="O44" s="135">
        <v>614</v>
      </c>
      <c r="P44" s="139">
        <v>3000</v>
      </c>
    </row>
    <row r="45" spans="1:16" ht="16" thickBot="1">
      <c r="A45" s="134" t="s">
        <v>122</v>
      </c>
      <c r="B45" s="144" t="s">
        <v>128</v>
      </c>
      <c r="C45" s="145">
        <v>109</v>
      </c>
      <c r="D45" s="146">
        <v>4000</v>
      </c>
      <c r="E45" s="134" t="s">
        <v>122</v>
      </c>
      <c r="F45" s="144" t="s">
        <v>128</v>
      </c>
      <c r="G45" s="145">
        <v>109</v>
      </c>
      <c r="H45" s="146">
        <v>4000</v>
      </c>
      <c r="I45" s="134" t="s">
        <v>122</v>
      </c>
      <c r="J45" s="144" t="s">
        <v>128</v>
      </c>
      <c r="K45" s="145">
        <v>109</v>
      </c>
      <c r="L45" s="146">
        <v>4000</v>
      </c>
      <c r="M45" s="134" t="s">
        <v>122</v>
      </c>
      <c r="N45" s="144" t="s">
        <v>128</v>
      </c>
      <c r="O45" s="145">
        <v>109</v>
      </c>
      <c r="P45" s="146">
        <v>4000</v>
      </c>
    </row>
    <row r="46" spans="1:16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134"/>
      <c r="O46" s="134"/>
      <c r="P46" s="134"/>
    </row>
    <row r="47" spans="1:16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134"/>
      <c r="O47" s="134"/>
      <c r="P47" s="134"/>
    </row>
    <row r="48" spans="1:16" ht="16" thickBo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134"/>
      <c r="O48" s="134"/>
      <c r="P48" s="134"/>
    </row>
    <row r="49" spans="1:16" ht="91" customHeight="1" thickBot="1">
      <c r="A49" s="90"/>
      <c r="B49" s="147"/>
      <c r="C49" s="232" t="s">
        <v>159</v>
      </c>
      <c r="D49" s="232"/>
      <c r="E49" s="232"/>
      <c r="F49" s="232"/>
      <c r="G49" s="232"/>
      <c r="H49" s="232"/>
      <c r="I49" s="233"/>
      <c r="J49" s="90"/>
      <c r="K49" s="90"/>
      <c r="L49" s="90"/>
      <c r="M49" s="90"/>
      <c r="N49" s="90"/>
      <c r="O49" s="134"/>
      <c r="P49" s="134"/>
    </row>
    <row r="50" spans="1:16" ht="15" customHeight="1">
      <c r="A50" s="90"/>
      <c r="B50" s="246" t="s">
        <v>209</v>
      </c>
      <c r="C50" s="247"/>
      <c r="D50" s="247"/>
      <c r="E50" s="247"/>
      <c r="F50" s="247"/>
      <c r="G50" s="247"/>
      <c r="H50" s="247"/>
      <c r="I50" s="248"/>
      <c r="J50" s="90"/>
      <c r="K50" s="90"/>
      <c r="L50" s="90"/>
      <c r="M50" s="90"/>
      <c r="N50" s="90"/>
      <c r="O50" s="134"/>
      <c r="P50" s="134"/>
    </row>
    <row r="51" spans="1:16" ht="15" customHeight="1">
      <c r="A51" s="90"/>
      <c r="B51" s="249"/>
      <c r="C51" s="250"/>
      <c r="D51" s="250"/>
      <c r="E51" s="250"/>
      <c r="F51" s="250"/>
      <c r="G51" s="250"/>
      <c r="H51" s="250"/>
      <c r="I51" s="251"/>
      <c r="J51" s="90"/>
      <c r="K51" s="90"/>
      <c r="L51" s="90"/>
      <c r="M51" s="90"/>
      <c r="N51" s="90"/>
      <c r="O51" s="134"/>
      <c r="P51" s="134"/>
    </row>
    <row r="52" spans="1:16" ht="34" customHeight="1" thickBot="1">
      <c r="A52" s="90"/>
      <c r="B52" s="252"/>
      <c r="C52" s="253"/>
      <c r="D52" s="253"/>
      <c r="E52" s="253"/>
      <c r="F52" s="253"/>
      <c r="G52" s="253"/>
      <c r="H52" s="253"/>
      <c r="I52" s="254"/>
      <c r="J52" s="90"/>
      <c r="K52" s="90"/>
      <c r="L52" s="90"/>
      <c r="M52" s="90"/>
      <c r="N52" s="90"/>
      <c r="O52" s="134"/>
      <c r="P52" s="134"/>
    </row>
    <row r="53" spans="1:16" ht="33" customHeight="1">
      <c r="A53" s="90"/>
      <c r="B53" s="69" t="s">
        <v>49</v>
      </c>
      <c r="C53" s="70"/>
      <c r="D53" s="71" t="s">
        <v>47</v>
      </c>
      <c r="E53" s="70"/>
      <c r="F53" s="71" t="s">
        <v>46</v>
      </c>
      <c r="G53" s="70"/>
      <c r="H53" s="71" t="s">
        <v>48</v>
      </c>
      <c r="I53" s="72"/>
      <c r="J53" s="90"/>
      <c r="K53" s="90"/>
      <c r="L53" s="90"/>
      <c r="M53" s="90"/>
      <c r="N53" s="90"/>
      <c r="O53" s="134"/>
      <c r="P53" s="134"/>
    </row>
    <row r="54" spans="1:16">
      <c r="A54" s="90"/>
      <c r="B54" s="243" t="s">
        <v>125</v>
      </c>
      <c r="C54" s="244"/>
      <c r="D54" s="244" t="s">
        <v>126</v>
      </c>
      <c r="E54" s="244"/>
      <c r="F54" s="244" t="s">
        <v>206</v>
      </c>
      <c r="G54" s="244"/>
      <c r="H54" s="244" t="s">
        <v>210</v>
      </c>
      <c r="I54" s="245"/>
      <c r="J54" s="90"/>
      <c r="K54" s="90"/>
      <c r="L54" s="90"/>
      <c r="M54" s="90"/>
      <c r="N54" s="90"/>
      <c r="O54" s="134"/>
      <c r="P54" s="134"/>
    </row>
    <row r="55" spans="1:16">
      <c r="A55" s="90"/>
      <c r="B55" s="243"/>
      <c r="C55" s="244"/>
      <c r="D55" s="244"/>
      <c r="E55" s="244"/>
      <c r="F55" s="244"/>
      <c r="G55" s="244"/>
      <c r="H55" s="244"/>
      <c r="I55" s="245"/>
      <c r="J55" s="90"/>
      <c r="K55" s="90"/>
      <c r="L55" s="90"/>
      <c r="M55" s="90"/>
      <c r="N55" s="90"/>
      <c r="O55" s="134"/>
      <c r="P55" s="134"/>
    </row>
    <row r="56" spans="1:16">
      <c r="A56" s="90"/>
      <c r="B56" s="61" t="s">
        <v>44</v>
      </c>
      <c r="C56" s="31" t="s">
        <v>45</v>
      </c>
      <c r="D56" s="33" t="s">
        <v>44</v>
      </c>
      <c r="E56" s="31" t="s">
        <v>45</v>
      </c>
      <c r="F56" s="33" t="s">
        <v>44</v>
      </c>
      <c r="G56" s="31" t="s">
        <v>45</v>
      </c>
      <c r="H56" s="33" t="s">
        <v>44</v>
      </c>
      <c r="I56" s="62" t="s">
        <v>45</v>
      </c>
      <c r="J56" s="90"/>
      <c r="K56" s="90"/>
      <c r="L56" s="90"/>
      <c r="M56" s="90"/>
      <c r="N56" s="90"/>
      <c r="O56" s="134"/>
      <c r="P56" s="134"/>
    </row>
    <row r="57" spans="1:16">
      <c r="A57" s="90"/>
      <c r="B57" s="63">
        <v>9500</v>
      </c>
      <c r="C57" s="34">
        <v>22500</v>
      </c>
      <c r="D57" s="32">
        <v>12000</v>
      </c>
      <c r="E57" s="34">
        <v>25000</v>
      </c>
      <c r="F57" s="32">
        <v>14500</v>
      </c>
      <c r="G57" s="34">
        <v>26500</v>
      </c>
      <c r="H57" s="32">
        <v>17000</v>
      </c>
      <c r="I57" s="64">
        <v>30000</v>
      </c>
      <c r="J57" s="90"/>
      <c r="K57" s="90"/>
      <c r="L57" s="90"/>
      <c r="M57" s="90"/>
      <c r="N57" s="90"/>
      <c r="O57" s="134"/>
      <c r="P57" s="134"/>
    </row>
    <row r="58" spans="1:16" ht="37" customHeight="1">
      <c r="A58" s="90"/>
      <c r="B58" s="73" t="s">
        <v>50</v>
      </c>
      <c r="C58" s="74"/>
      <c r="D58" s="77" t="s">
        <v>57</v>
      </c>
      <c r="E58" s="83"/>
      <c r="F58" s="77" t="s">
        <v>67</v>
      </c>
      <c r="G58" s="83"/>
      <c r="H58" s="77" t="s">
        <v>68</v>
      </c>
      <c r="I58" s="78"/>
      <c r="J58" s="90"/>
      <c r="K58" s="90"/>
      <c r="L58" s="90"/>
      <c r="M58" s="90"/>
      <c r="N58" s="90"/>
      <c r="O58" s="134"/>
      <c r="P58" s="134"/>
    </row>
    <row r="59" spans="1:16" ht="25" customHeight="1">
      <c r="A59" s="90"/>
      <c r="B59" s="82" t="s">
        <v>51</v>
      </c>
      <c r="C59" s="83"/>
      <c r="D59" s="77" t="s">
        <v>58</v>
      </c>
      <c r="E59" s="83"/>
      <c r="F59" s="77" t="s">
        <v>207</v>
      </c>
      <c r="G59" s="83"/>
      <c r="H59" s="77" t="s">
        <v>69</v>
      </c>
      <c r="I59" s="78"/>
      <c r="J59" s="90"/>
      <c r="K59" s="90"/>
      <c r="L59" s="90"/>
      <c r="M59" s="90"/>
      <c r="N59" s="90"/>
      <c r="O59" s="134"/>
      <c r="P59" s="134"/>
    </row>
    <row r="60" spans="1:16" ht="48">
      <c r="A60" s="90"/>
      <c r="B60" s="82" t="s">
        <v>55</v>
      </c>
      <c r="C60" s="83"/>
      <c r="D60" s="77" t="s">
        <v>59</v>
      </c>
      <c r="E60" s="83"/>
      <c r="F60" s="75" t="s">
        <v>208</v>
      </c>
      <c r="G60" s="83"/>
      <c r="H60" s="77"/>
      <c r="I60" s="78"/>
      <c r="J60" s="90"/>
      <c r="K60" s="90"/>
      <c r="L60" s="90"/>
      <c r="M60" s="90"/>
      <c r="N60" s="90"/>
      <c r="O60" s="134"/>
      <c r="P60" s="134"/>
    </row>
    <row r="61" spans="1:16" ht="27" customHeight="1">
      <c r="A61" s="90"/>
      <c r="B61" s="82" t="s">
        <v>53</v>
      </c>
      <c r="C61" s="83"/>
      <c r="D61" s="77" t="s">
        <v>60</v>
      </c>
      <c r="E61" s="83"/>
      <c r="F61" s="77" t="s">
        <v>66</v>
      </c>
      <c r="G61" s="83"/>
      <c r="H61" s="77"/>
      <c r="I61" s="78"/>
      <c r="J61" s="90"/>
      <c r="K61" s="90"/>
      <c r="L61" s="90"/>
      <c r="M61" s="90"/>
      <c r="N61" s="90"/>
      <c r="O61" s="134"/>
      <c r="P61" s="134"/>
    </row>
    <row r="62" spans="1:16" ht="30" customHeight="1">
      <c r="A62" s="90"/>
      <c r="B62" s="82" t="s">
        <v>52</v>
      </c>
      <c r="C62" s="83"/>
      <c r="D62" s="77" t="s">
        <v>61</v>
      </c>
      <c r="E62" s="83"/>
      <c r="F62" s="77" t="s">
        <v>65</v>
      </c>
      <c r="G62" s="83"/>
      <c r="H62" s="77"/>
      <c r="I62" s="78"/>
      <c r="J62" s="90"/>
      <c r="K62" s="90"/>
      <c r="L62" s="90"/>
      <c r="M62" s="90"/>
      <c r="N62" s="90"/>
      <c r="O62" s="134"/>
      <c r="P62" s="134"/>
    </row>
    <row r="63" spans="1:16" ht="29" customHeight="1">
      <c r="A63" s="90"/>
      <c r="B63" s="82" t="s">
        <v>54</v>
      </c>
      <c r="C63" s="83"/>
      <c r="D63" s="77" t="s">
        <v>62</v>
      </c>
      <c r="E63" s="83"/>
      <c r="F63" s="77"/>
      <c r="G63" s="83"/>
      <c r="H63" s="77"/>
      <c r="I63" s="78"/>
      <c r="J63" s="90"/>
      <c r="K63" s="90"/>
      <c r="L63" s="90"/>
      <c r="M63" s="90"/>
      <c r="N63" s="90"/>
      <c r="O63" s="134"/>
      <c r="P63" s="134"/>
    </row>
    <row r="64" spans="1:16" ht="31" customHeight="1">
      <c r="A64" s="90"/>
      <c r="B64" s="82" t="s">
        <v>56</v>
      </c>
      <c r="C64" s="83"/>
      <c r="D64" s="74" t="s">
        <v>64</v>
      </c>
      <c r="E64" s="74"/>
      <c r="F64" s="77"/>
      <c r="G64" s="83"/>
      <c r="H64" s="77"/>
      <c r="I64" s="78"/>
      <c r="J64" s="90"/>
      <c r="K64" s="90"/>
      <c r="L64" s="90"/>
      <c r="M64" s="90"/>
      <c r="N64" s="90"/>
      <c r="O64" s="134"/>
      <c r="P64" s="134"/>
    </row>
    <row r="65" spans="1:16" ht="33" customHeight="1" thickBot="1">
      <c r="A65" s="90"/>
      <c r="B65" s="79" t="s">
        <v>63</v>
      </c>
      <c r="C65" s="80"/>
      <c r="D65" s="181"/>
      <c r="E65" s="182"/>
      <c r="F65" s="81"/>
      <c r="G65" s="80"/>
      <c r="H65" s="81"/>
      <c r="I65" s="91"/>
      <c r="J65" s="90"/>
      <c r="K65" s="90"/>
      <c r="L65" s="90"/>
      <c r="M65" s="90"/>
      <c r="N65" s="90"/>
      <c r="O65" s="134"/>
      <c r="P65" s="134"/>
    </row>
    <row r="66" spans="1:16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134"/>
      <c r="P66" s="134"/>
    </row>
    <row r="67" spans="1:16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134"/>
      <c r="P67" s="134"/>
    </row>
    <row r="68" spans="1:16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134"/>
      <c r="P68" s="134"/>
    </row>
    <row r="69" spans="1:16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34"/>
      <c r="O69" s="134"/>
      <c r="P69" s="134"/>
    </row>
    <row r="70" spans="1:16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34"/>
      <c r="O70" s="134"/>
      <c r="P70" s="134"/>
    </row>
    <row r="71" spans="1:16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34"/>
      <c r="O71" s="134"/>
      <c r="P71" s="134"/>
    </row>
    <row r="72" spans="1:16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34"/>
      <c r="O72" s="134"/>
      <c r="P72" s="134"/>
    </row>
    <row r="73" spans="1:16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34"/>
      <c r="O73" s="134"/>
      <c r="P73" s="134"/>
    </row>
    <row r="74" spans="1:16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34"/>
      <c r="O74" s="134"/>
      <c r="P74" s="134"/>
    </row>
    <row r="75" spans="1:16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34"/>
      <c r="O75" s="134"/>
      <c r="P75" s="134"/>
    </row>
    <row r="76" spans="1:16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134"/>
      <c r="O76" s="134"/>
      <c r="P76" s="134"/>
    </row>
    <row r="77" spans="1:16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134"/>
      <c r="O77" s="134"/>
      <c r="P77" s="134"/>
    </row>
    <row r="78" spans="1:16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134"/>
      <c r="O78" s="134"/>
      <c r="P78" s="134"/>
    </row>
    <row r="79" spans="1:16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134"/>
      <c r="O79" s="134"/>
      <c r="P79" s="134"/>
    </row>
    <row r="80" spans="1:16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134"/>
      <c r="O80" s="134"/>
      <c r="P80" s="134"/>
    </row>
  </sheetData>
  <mergeCells count="32">
    <mergeCell ref="N40:P40"/>
    <mergeCell ref="B16:D16"/>
    <mergeCell ref="F16:H16"/>
    <mergeCell ref="J16:L16"/>
    <mergeCell ref="N16:P16"/>
    <mergeCell ref="F28:H28"/>
    <mergeCell ref="J28:L28"/>
    <mergeCell ref="N28:P28"/>
    <mergeCell ref="N20:P20"/>
    <mergeCell ref="N32:P32"/>
    <mergeCell ref="B5:P7"/>
    <mergeCell ref="D4:O4"/>
    <mergeCell ref="B20:D20"/>
    <mergeCell ref="B32:D32"/>
    <mergeCell ref="F20:H20"/>
    <mergeCell ref="F32:H32"/>
    <mergeCell ref="B8:D8"/>
    <mergeCell ref="F8:H8"/>
    <mergeCell ref="J8:L8"/>
    <mergeCell ref="N8:P8"/>
    <mergeCell ref="C49:I49"/>
    <mergeCell ref="B40:D40"/>
    <mergeCell ref="J20:L20"/>
    <mergeCell ref="J32:L32"/>
    <mergeCell ref="B54:C55"/>
    <mergeCell ref="D54:E55"/>
    <mergeCell ref="F54:G55"/>
    <mergeCell ref="H54:I55"/>
    <mergeCell ref="B50:I52"/>
    <mergeCell ref="B28:D28"/>
    <mergeCell ref="F40:H40"/>
    <mergeCell ref="J40:L40"/>
  </mergeCell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60230-8B3E-1844-902C-E28E9FAA2DF7}">
  <dimension ref="A1:P40"/>
  <sheetViews>
    <sheetView zoomScale="90" zoomScaleNormal="90" workbookViewId="0">
      <selection activeCell="F14" sqref="F14"/>
    </sheetView>
  </sheetViews>
  <sheetFormatPr baseColWidth="10" defaultColWidth="11.5" defaultRowHeight="15"/>
  <cols>
    <col min="1" max="1" width="10.1640625" style="1" customWidth="1"/>
    <col min="2" max="2" width="37.5" style="1" customWidth="1"/>
    <col min="3" max="3" width="21.33203125" style="1" customWidth="1"/>
    <col min="4" max="4" width="22.1640625" style="1" customWidth="1"/>
    <col min="5" max="5" width="21.33203125" style="1" customWidth="1"/>
    <col min="6" max="6" width="37.83203125" style="1" customWidth="1"/>
    <col min="7" max="7" width="21.33203125" style="1" customWidth="1"/>
    <col min="8" max="8" width="22.6640625" style="1" customWidth="1"/>
    <col min="9" max="9" width="23.5" style="1" customWidth="1"/>
    <col min="10" max="10" width="35.1640625" customWidth="1"/>
    <col min="11" max="11" width="14.5" customWidth="1"/>
    <col min="12" max="12" width="27.6640625" customWidth="1"/>
  </cols>
  <sheetData>
    <row r="1" spans="1:16">
      <c r="A1" s="90"/>
      <c r="B1" s="90"/>
      <c r="C1" s="90"/>
      <c r="D1" s="90"/>
      <c r="E1" s="90"/>
      <c r="F1" s="90"/>
      <c r="G1" s="90"/>
      <c r="H1" s="90"/>
      <c r="I1" s="90"/>
      <c r="J1" s="134"/>
      <c r="K1" s="134"/>
      <c r="L1" s="134"/>
      <c r="M1" s="104"/>
      <c r="N1" s="104"/>
      <c r="O1" s="104"/>
      <c r="P1" s="104"/>
    </row>
    <row r="2" spans="1:16">
      <c r="A2" s="90"/>
      <c r="B2" s="90"/>
      <c r="C2" s="90"/>
      <c r="D2" s="90"/>
      <c r="E2" s="90"/>
      <c r="F2" s="90"/>
      <c r="G2" s="90"/>
      <c r="H2" s="90"/>
      <c r="I2" s="90"/>
      <c r="J2" s="134"/>
      <c r="K2" s="134"/>
      <c r="L2" s="134"/>
      <c r="M2" s="104"/>
      <c r="N2" s="104"/>
      <c r="O2" s="104"/>
      <c r="P2" s="104"/>
    </row>
    <row r="3" spans="1:16" ht="16" thickBot="1">
      <c r="A3" s="90"/>
      <c r="B3" s="90"/>
      <c r="C3" s="90"/>
      <c r="D3" s="90"/>
      <c r="E3" s="90"/>
      <c r="F3" s="90"/>
      <c r="G3" s="90"/>
      <c r="H3" s="90"/>
      <c r="I3" s="90"/>
      <c r="J3" s="134"/>
      <c r="K3" s="134"/>
      <c r="L3" s="134"/>
      <c r="M3" s="104"/>
      <c r="N3" s="104"/>
      <c r="O3" s="104"/>
      <c r="P3" s="104"/>
    </row>
    <row r="4" spans="1:16" ht="92" customHeight="1" thickBot="1">
      <c r="A4" s="90"/>
      <c r="B4" s="147"/>
      <c r="C4" s="148" t="s">
        <v>159</v>
      </c>
      <c r="D4" s="255"/>
      <c r="E4" s="255"/>
      <c r="F4" s="255"/>
      <c r="G4" s="255"/>
      <c r="H4" s="255"/>
      <c r="I4" s="255"/>
      <c r="J4" s="255"/>
      <c r="K4" s="165"/>
      <c r="L4" s="166" t="s">
        <v>160</v>
      </c>
      <c r="M4" s="168"/>
      <c r="N4" s="168"/>
      <c r="O4" s="168"/>
      <c r="P4" s="104"/>
    </row>
    <row r="5" spans="1:16" ht="15" customHeight="1">
      <c r="A5" s="90"/>
      <c r="B5" s="246" t="s">
        <v>179</v>
      </c>
      <c r="C5" s="247"/>
      <c r="D5" s="247"/>
      <c r="E5" s="247"/>
      <c r="F5" s="247"/>
      <c r="G5" s="247"/>
      <c r="H5" s="247"/>
      <c r="I5" s="247"/>
      <c r="J5" s="247"/>
      <c r="K5" s="247"/>
      <c r="L5" s="248"/>
      <c r="M5" s="167"/>
      <c r="N5" s="167"/>
      <c r="O5" s="167"/>
      <c r="P5" s="167"/>
    </row>
    <row r="6" spans="1:16" ht="15" customHeight="1">
      <c r="A6" s="90"/>
      <c r="B6" s="249"/>
      <c r="C6" s="250"/>
      <c r="D6" s="250"/>
      <c r="E6" s="250"/>
      <c r="F6" s="250"/>
      <c r="G6" s="250"/>
      <c r="H6" s="250"/>
      <c r="I6" s="250"/>
      <c r="J6" s="250"/>
      <c r="K6" s="250"/>
      <c r="L6" s="251"/>
      <c r="M6" s="167"/>
      <c r="N6" s="167"/>
      <c r="O6" s="167"/>
      <c r="P6" s="167"/>
    </row>
    <row r="7" spans="1:16" ht="73" customHeight="1" thickBot="1">
      <c r="A7" s="90"/>
      <c r="B7" s="252"/>
      <c r="C7" s="253"/>
      <c r="D7" s="253"/>
      <c r="E7" s="253"/>
      <c r="F7" s="253"/>
      <c r="G7" s="253"/>
      <c r="H7" s="253"/>
      <c r="I7" s="253"/>
      <c r="J7" s="253"/>
      <c r="K7" s="253"/>
      <c r="L7" s="254"/>
      <c r="M7" s="167"/>
      <c r="N7" s="167"/>
      <c r="O7" s="167"/>
      <c r="P7" s="167"/>
    </row>
    <row r="8" spans="1:16" ht="58" customHeight="1">
      <c r="A8" s="134"/>
      <c r="B8" s="240" t="s">
        <v>129</v>
      </c>
      <c r="C8" s="241"/>
      <c r="D8" s="242"/>
      <c r="E8" s="134"/>
      <c r="F8" s="240" t="s">
        <v>135</v>
      </c>
      <c r="G8" s="241"/>
      <c r="H8" s="242"/>
      <c r="I8" s="134"/>
      <c r="J8" s="256" t="s">
        <v>138</v>
      </c>
      <c r="K8" s="257"/>
      <c r="L8" s="258"/>
      <c r="M8" s="104"/>
      <c r="N8" s="104"/>
      <c r="O8" s="104"/>
      <c r="P8" s="104"/>
    </row>
    <row r="9" spans="1:16" ht="16">
      <c r="A9" s="134"/>
      <c r="B9" s="137" t="s">
        <v>118</v>
      </c>
      <c r="C9" s="123" t="s">
        <v>72</v>
      </c>
      <c r="D9" s="138" t="s">
        <v>117</v>
      </c>
      <c r="E9" s="134"/>
      <c r="F9" s="137" t="s">
        <v>118</v>
      </c>
      <c r="G9" s="123" t="s">
        <v>72</v>
      </c>
      <c r="H9" s="138" t="s">
        <v>117</v>
      </c>
      <c r="I9" s="134"/>
      <c r="J9" s="137" t="s">
        <v>118</v>
      </c>
      <c r="K9" s="123" t="s">
        <v>72</v>
      </c>
      <c r="L9" s="138" t="s">
        <v>117</v>
      </c>
      <c r="M9" s="104"/>
      <c r="N9" s="104"/>
      <c r="O9" s="104"/>
      <c r="P9" s="104"/>
    </row>
    <row r="10" spans="1:16" ht="20" customHeight="1">
      <c r="A10" s="134"/>
      <c r="B10" s="137" t="s">
        <v>119</v>
      </c>
      <c r="C10" s="130">
        <v>2281</v>
      </c>
      <c r="D10" s="139">
        <v>25000</v>
      </c>
      <c r="E10" s="134"/>
      <c r="F10" s="137" t="s">
        <v>119</v>
      </c>
      <c r="G10" s="130">
        <v>2281</v>
      </c>
      <c r="H10" s="139">
        <v>25000</v>
      </c>
      <c r="I10" s="134"/>
      <c r="J10" s="137" t="s">
        <v>119</v>
      </c>
      <c r="K10" s="130">
        <v>2282</v>
      </c>
      <c r="L10" s="139">
        <v>30000</v>
      </c>
      <c r="M10" s="104"/>
      <c r="N10" s="104"/>
      <c r="O10" s="104"/>
      <c r="P10" s="104"/>
    </row>
    <row r="11" spans="1:16">
      <c r="A11" s="134"/>
      <c r="B11" s="140" t="s">
        <v>168</v>
      </c>
      <c r="C11" s="131">
        <v>354</v>
      </c>
      <c r="D11" s="139">
        <v>2000</v>
      </c>
      <c r="E11" s="134"/>
      <c r="F11" s="140" t="s">
        <v>114</v>
      </c>
      <c r="G11" s="131">
        <v>97</v>
      </c>
      <c r="H11" s="139">
        <v>3450</v>
      </c>
      <c r="I11" s="134"/>
      <c r="J11" s="140" t="s">
        <v>114</v>
      </c>
      <c r="K11" s="131">
        <v>354</v>
      </c>
      <c r="L11" s="139">
        <v>2000</v>
      </c>
      <c r="M11" s="104"/>
      <c r="N11" s="104"/>
      <c r="O11" s="104"/>
      <c r="P11" s="104"/>
    </row>
    <row r="12" spans="1:16">
      <c r="A12" s="134"/>
      <c r="B12" s="141" t="s">
        <v>130</v>
      </c>
      <c r="C12" s="131">
        <v>354</v>
      </c>
      <c r="D12" s="139">
        <v>2000</v>
      </c>
      <c r="E12" s="134"/>
      <c r="F12" s="141" t="s">
        <v>134</v>
      </c>
      <c r="G12" s="131">
        <v>354</v>
      </c>
      <c r="H12" s="139">
        <v>2000</v>
      </c>
      <c r="I12" s="134"/>
      <c r="J12" s="141" t="s">
        <v>134</v>
      </c>
      <c r="K12" s="131">
        <v>354</v>
      </c>
      <c r="L12" s="139">
        <v>2000</v>
      </c>
      <c r="M12" s="104"/>
      <c r="N12" s="104"/>
      <c r="O12" s="104"/>
      <c r="P12" s="104"/>
    </row>
    <row r="13" spans="1:16" ht="31" customHeight="1">
      <c r="A13" s="134"/>
      <c r="B13" s="171" t="s">
        <v>164</v>
      </c>
      <c r="C13" s="131">
        <v>371</v>
      </c>
      <c r="D13" s="139">
        <v>2400</v>
      </c>
      <c r="E13" s="134"/>
      <c r="F13" s="141" t="s">
        <v>136</v>
      </c>
      <c r="G13" s="131">
        <v>354</v>
      </c>
      <c r="H13" s="139">
        <v>2000</v>
      </c>
      <c r="I13" s="134"/>
      <c r="J13" s="141" t="s">
        <v>141</v>
      </c>
      <c r="K13" s="131">
        <v>354</v>
      </c>
      <c r="L13" s="139">
        <v>2000</v>
      </c>
      <c r="M13" s="104"/>
      <c r="N13" s="104"/>
      <c r="O13" s="104"/>
      <c r="P13" s="104"/>
    </row>
    <row r="14" spans="1:16" ht="32">
      <c r="A14" s="134"/>
      <c r="B14" s="73" t="s">
        <v>112</v>
      </c>
      <c r="C14" s="132">
        <v>158</v>
      </c>
      <c r="D14" s="139">
        <v>450</v>
      </c>
      <c r="E14" s="134"/>
      <c r="F14" s="171" t="s">
        <v>169</v>
      </c>
      <c r="G14" s="131">
        <v>371</v>
      </c>
      <c r="H14" s="139">
        <v>2400</v>
      </c>
      <c r="I14" s="134"/>
      <c r="J14" s="141" t="s">
        <v>136</v>
      </c>
      <c r="K14" s="131">
        <v>354</v>
      </c>
      <c r="L14" s="139">
        <v>2000</v>
      </c>
      <c r="M14" s="104"/>
      <c r="N14" s="104"/>
      <c r="O14" s="104"/>
      <c r="P14" s="104"/>
    </row>
    <row r="15" spans="1:16" ht="32">
      <c r="A15" s="134"/>
      <c r="B15" s="73" t="s">
        <v>112</v>
      </c>
      <c r="C15" s="132">
        <v>158</v>
      </c>
      <c r="D15" s="139">
        <v>450</v>
      </c>
      <c r="E15" s="134"/>
      <c r="F15" s="171" t="s">
        <v>170</v>
      </c>
      <c r="G15" s="131">
        <v>371</v>
      </c>
      <c r="H15" s="139">
        <v>2400</v>
      </c>
      <c r="I15" s="134"/>
      <c r="J15" s="171" t="s">
        <v>169</v>
      </c>
      <c r="K15" s="131">
        <v>371</v>
      </c>
      <c r="L15" s="139">
        <v>2400</v>
      </c>
      <c r="M15" s="104"/>
      <c r="N15" s="104"/>
      <c r="O15" s="104"/>
      <c r="P15" s="104"/>
    </row>
    <row r="16" spans="1:16" ht="32">
      <c r="A16" s="134"/>
      <c r="B16" s="73" t="s">
        <v>112</v>
      </c>
      <c r="C16" s="132">
        <v>158</v>
      </c>
      <c r="D16" s="139">
        <v>450</v>
      </c>
      <c r="E16" s="134"/>
      <c r="F16" s="73" t="s">
        <v>173</v>
      </c>
      <c r="G16" s="132"/>
      <c r="H16" s="139">
        <v>2500</v>
      </c>
      <c r="I16" s="134"/>
      <c r="J16" s="171" t="s">
        <v>172</v>
      </c>
      <c r="K16" s="131">
        <v>371</v>
      </c>
      <c r="L16" s="139">
        <v>2400</v>
      </c>
      <c r="M16" s="104"/>
      <c r="N16" s="104"/>
      <c r="O16" s="104"/>
      <c r="P16" s="104"/>
    </row>
    <row r="17" spans="1:16" ht="32">
      <c r="A17" s="134"/>
      <c r="B17" s="73" t="s">
        <v>116</v>
      </c>
      <c r="C17" s="132">
        <v>126</v>
      </c>
      <c r="D17" s="139">
        <v>4000</v>
      </c>
      <c r="E17" s="134"/>
      <c r="F17" s="73" t="s">
        <v>116</v>
      </c>
      <c r="G17" s="132">
        <v>126</v>
      </c>
      <c r="H17" s="139">
        <v>4000</v>
      </c>
      <c r="I17" s="134"/>
      <c r="J17" s="171" t="s">
        <v>170</v>
      </c>
      <c r="K17" s="131">
        <v>371</v>
      </c>
      <c r="L17" s="139">
        <v>2400</v>
      </c>
      <c r="M17" s="104"/>
      <c r="N17" s="104"/>
      <c r="O17" s="104"/>
      <c r="P17" s="104"/>
    </row>
    <row r="18" spans="1:16" ht="19" customHeight="1">
      <c r="A18" s="134"/>
      <c r="B18" s="142"/>
      <c r="C18" s="136" t="s">
        <v>120</v>
      </c>
      <c r="D18" s="143">
        <f>SUM(D10:D17)</f>
        <v>36750</v>
      </c>
      <c r="E18" s="134"/>
      <c r="F18" s="142"/>
      <c r="G18" s="136" t="s">
        <v>120</v>
      </c>
      <c r="H18" s="143">
        <f>SUM(H10:H17)</f>
        <v>43750</v>
      </c>
      <c r="I18" s="134"/>
      <c r="J18" s="73" t="s">
        <v>171</v>
      </c>
      <c r="K18" s="132"/>
      <c r="L18" s="139">
        <v>4000</v>
      </c>
      <c r="M18" s="104"/>
      <c r="N18" s="104"/>
      <c r="O18" s="104"/>
      <c r="P18" s="104"/>
    </row>
    <row r="19" spans="1:16">
      <c r="A19" s="134"/>
      <c r="B19" s="73" t="s">
        <v>127</v>
      </c>
      <c r="C19" s="133"/>
      <c r="D19" s="138"/>
      <c r="E19" s="134"/>
      <c r="F19" s="73" t="s">
        <v>127</v>
      </c>
      <c r="G19" s="133"/>
      <c r="H19" s="138"/>
      <c r="I19" s="134"/>
      <c r="J19" s="142"/>
      <c r="K19" s="136" t="s">
        <v>120</v>
      </c>
      <c r="L19" s="143">
        <f>SUM(L10:L18)</f>
        <v>49200</v>
      </c>
      <c r="M19" s="104"/>
      <c r="N19" s="104"/>
      <c r="O19" s="104"/>
      <c r="P19" s="104"/>
    </row>
    <row r="20" spans="1:16">
      <c r="A20" s="134" t="s">
        <v>122</v>
      </c>
      <c r="B20" s="73" t="s">
        <v>133</v>
      </c>
      <c r="C20" s="132">
        <v>375</v>
      </c>
      <c r="D20" s="139">
        <v>2500</v>
      </c>
      <c r="E20" s="134" t="s">
        <v>122</v>
      </c>
      <c r="F20" s="73" t="s">
        <v>133</v>
      </c>
      <c r="G20" s="132">
        <v>375</v>
      </c>
      <c r="H20" s="139">
        <v>2500</v>
      </c>
      <c r="I20" s="134" t="s">
        <v>122</v>
      </c>
      <c r="J20" s="73" t="s">
        <v>133</v>
      </c>
      <c r="K20" s="132">
        <v>375</v>
      </c>
      <c r="L20" s="139">
        <v>2500</v>
      </c>
      <c r="M20" s="104"/>
      <c r="N20" s="104"/>
      <c r="O20" s="104"/>
      <c r="P20" s="104"/>
    </row>
    <row r="21" spans="1:16">
      <c r="A21" s="134" t="s">
        <v>122</v>
      </c>
      <c r="B21" s="170" t="s">
        <v>124</v>
      </c>
      <c r="C21" s="135">
        <v>614</v>
      </c>
      <c r="D21" s="139">
        <v>3000</v>
      </c>
      <c r="E21" s="134" t="s">
        <v>122</v>
      </c>
      <c r="F21" s="170" t="s">
        <v>124</v>
      </c>
      <c r="G21" s="135">
        <v>614</v>
      </c>
      <c r="H21" s="139">
        <v>3000</v>
      </c>
      <c r="I21" s="134" t="s">
        <v>122</v>
      </c>
      <c r="J21" s="170" t="s">
        <v>124</v>
      </c>
      <c r="K21" s="135">
        <v>614</v>
      </c>
      <c r="L21" s="139">
        <v>3000</v>
      </c>
      <c r="M21" s="104"/>
      <c r="N21" s="104"/>
      <c r="O21" s="104"/>
      <c r="P21" s="104"/>
    </row>
    <row r="22" spans="1:16" ht="16" thickBot="1">
      <c r="A22" s="134" t="s">
        <v>122</v>
      </c>
      <c r="B22" s="144" t="s">
        <v>128</v>
      </c>
      <c r="C22" s="145">
        <v>109</v>
      </c>
      <c r="D22" s="146">
        <v>4000</v>
      </c>
      <c r="E22" s="134" t="s">
        <v>122</v>
      </c>
      <c r="F22" s="144" t="s">
        <v>128</v>
      </c>
      <c r="G22" s="145">
        <v>109</v>
      </c>
      <c r="H22" s="146">
        <v>4000</v>
      </c>
      <c r="I22" s="134" t="s">
        <v>122</v>
      </c>
      <c r="J22" s="144" t="s">
        <v>128</v>
      </c>
      <c r="K22" s="145">
        <v>109</v>
      </c>
      <c r="L22" s="146">
        <v>4000</v>
      </c>
      <c r="M22" s="104"/>
      <c r="N22" s="104"/>
      <c r="O22" s="104"/>
      <c r="P22" s="104"/>
    </row>
    <row r="23" spans="1:16" ht="58" customHeight="1">
      <c r="A23" s="134"/>
      <c r="B23" s="240" t="s">
        <v>161</v>
      </c>
      <c r="C23" s="241"/>
      <c r="D23" s="242"/>
      <c r="E23" s="134"/>
      <c r="F23" s="240" t="s">
        <v>161</v>
      </c>
      <c r="G23" s="241"/>
      <c r="H23" s="242"/>
      <c r="I23" s="134"/>
      <c r="J23" s="256" t="s">
        <v>161</v>
      </c>
      <c r="K23" s="257"/>
      <c r="L23" s="258"/>
      <c r="M23" s="104"/>
      <c r="N23" s="104"/>
      <c r="O23" s="104"/>
      <c r="P23" s="104"/>
    </row>
    <row r="24" spans="1:16" ht="31">
      <c r="A24" s="134"/>
      <c r="B24" s="137" t="s">
        <v>118</v>
      </c>
      <c r="C24" s="123" t="s">
        <v>72</v>
      </c>
      <c r="D24" s="169" t="s">
        <v>162</v>
      </c>
      <c r="E24" s="134"/>
      <c r="F24" s="137" t="s">
        <v>118</v>
      </c>
      <c r="G24" s="123" t="s">
        <v>72</v>
      </c>
      <c r="H24" s="169" t="s">
        <v>162</v>
      </c>
      <c r="I24" s="134"/>
      <c r="J24" s="137" t="s">
        <v>118</v>
      </c>
      <c r="K24" s="123" t="s">
        <v>72</v>
      </c>
      <c r="L24" s="169" t="s">
        <v>162</v>
      </c>
      <c r="M24" s="104"/>
      <c r="N24" s="104"/>
      <c r="O24" s="104"/>
      <c r="P24" s="104"/>
    </row>
    <row r="25" spans="1:16" ht="33" customHeight="1">
      <c r="A25" s="134"/>
      <c r="B25" s="137" t="s">
        <v>163</v>
      </c>
      <c r="C25" s="130">
        <v>6005</v>
      </c>
      <c r="D25" s="139">
        <v>1500</v>
      </c>
      <c r="E25" s="134"/>
      <c r="F25" s="137" t="s">
        <v>163</v>
      </c>
      <c r="G25" s="130">
        <v>6005</v>
      </c>
      <c r="H25" s="139">
        <v>1500</v>
      </c>
      <c r="I25" s="134"/>
      <c r="J25" s="137" t="s">
        <v>163</v>
      </c>
      <c r="K25" s="130">
        <v>6005</v>
      </c>
      <c r="L25" s="139">
        <v>1500</v>
      </c>
      <c r="M25" s="104"/>
      <c r="N25" s="104"/>
      <c r="O25" s="104"/>
      <c r="P25" s="104"/>
    </row>
    <row r="26" spans="1:16" ht="32">
      <c r="A26" s="134"/>
      <c r="B26" s="140" t="s">
        <v>166</v>
      </c>
      <c r="C26" s="131"/>
      <c r="D26" s="139">
        <v>850</v>
      </c>
      <c r="E26" s="134"/>
      <c r="F26" s="137" t="s">
        <v>165</v>
      </c>
      <c r="G26" s="131">
        <v>6006</v>
      </c>
      <c r="H26" s="139">
        <v>1000</v>
      </c>
      <c r="I26" s="134"/>
      <c r="J26" s="137" t="s">
        <v>165</v>
      </c>
      <c r="K26" s="131">
        <v>6006</v>
      </c>
      <c r="L26" s="139">
        <v>1000</v>
      </c>
      <c r="M26" s="104"/>
      <c r="N26" s="104"/>
      <c r="O26" s="104"/>
      <c r="P26" s="104"/>
    </row>
    <row r="27" spans="1:16" ht="32">
      <c r="A27" s="134"/>
      <c r="B27" s="73"/>
      <c r="C27" s="132"/>
      <c r="D27" s="139"/>
      <c r="E27" s="134"/>
      <c r="F27" s="140" t="s">
        <v>166</v>
      </c>
      <c r="G27" s="131"/>
      <c r="H27" s="139">
        <v>850</v>
      </c>
      <c r="I27" s="134"/>
      <c r="J27" s="137" t="s">
        <v>167</v>
      </c>
      <c r="K27" s="131">
        <v>6006</v>
      </c>
      <c r="L27" s="139">
        <v>1000</v>
      </c>
      <c r="M27" s="104"/>
      <c r="N27" s="104"/>
      <c r="O27" s="104"/>
      <c r="P27" s="104"/>
    </row>
    <row r="28" spans="1:16">
      <c r="A28" s="134"/>
      <c r="B28" s="73"/>
      <c r="C28" s="132"/>
      <c r="D28" s="139"/>
      <c r="E28" s="134"/>
      <c r="F28" s="73"/>
      <c r="G28" s="132"/>
      <c r="H28" s="139"/>
      <c r="I28" s="134"/>
      <c r="J28" s="140" t="s">
        <v>166</v>
      </c>
      <c r="K28" s="131"/>
      <c r="L28" s="139">
        <v>850</v>
      </c>
      <c r="M28" s="104"/>
      <c r="N28" s="104"/>
      <c r="O28" s="104"/>
      <c r="P28" s="104"/>
    </row>
    <row r="29" spans="1:16">
      <c r="A29" s="134"/>
      <c r="B29" s="142"/>
      <c r="C29" s="136" t="s">
        <v>120</v>
      </c>
      <c r="D29" s="143">
        <f>SUM(D25:D28)</f>
        <v>2350</v>
      </c>
      <c r="E29" s="134"/>
      <c r="F29" s="142"/>
      <c r="G29" s="136" t="s">
        <v>120</v>
      </c>
      <c r="H29" s="143">
        <f>SUM(H25:H28)</f>
        <v>3350</v>
      </c>
      <c r="I29" s="134"/>
      <c r="J29" s="142"/>
      <c r="K29" s="136" t="s">
        <v>120</v>
      </c>
      <c r="L29" s="143">
        <f>SUM(L25:L28)</f>
        <v>4350</v>
      </c>
      <c r="M29" s="104"/>
      <c r="N29" s="104"/>
      <c r="O29" s="104"/>
      <c r="P29" s="104"/>
    </row>
    <row r="30" spans="1:16">
      <c r="A30" s="90"/>
      <c r="B30" s="90"/>
      <c r="C30" s="90"/>
      <c r="D30" s="90"/>
      <c r="E30" s="90"/>
      <c r="F30" s="90"/>
      <c r="G30" s="90"/>
      <c r="H30" s="90"/>
      <c r="I30" s="90"/>
      <c r="J30" s="134"/>
      <c r="K30" s="134"/>
      <c r="L30" s="134"/>
      <c r="M30" s="104"/>
      <c r="N30" s="104"/>
      <c r="O30" s="104"/>
      <c r="P30" s="104"/>
    </row>
    <row r="31" spans="1:16">
      <c r="A31" s="90"/>
      <c r="B31" s="90"/>
      <c r="C31" s="90"/>
      <c r="D31" s="90"/>
      <c r="E31" s="90"/>
      <c r="F31" s="90"/>
      <c r="G31" s="90"/>
      <c r="H31" s="90"/>
      <c r="I31" s="90"/>
      <c r="J31" s="134"/>
      <c r="K31" s="134"/>
      <c r="L31" s="134"/>
      <c r="M31" s="104"/>
      <c r="N31" s="104"/>
      <c r="O31" s="104"/>
      <c r="P31" s="104"/>
    </row>
    <row r="32" spans="1:16">
      <c r="A32" s="90"/>
      <c r="B32" s="90"/>
      <c r="C32" s="90"/>
      <c r="D32" s="90"/>
      <c r="E32" s="90"/>
      <c r="F32" s="90"/>
      <c r="G32" s="90"/>
      <c r="H32" s="90"/>
      <c r="I32" s="90"/>
      <c r="J32" s="134"/>
      <c r="K32" s="134"/>
      <c r="L32" s="134"/>
      <c r="M32" s="104"/>
      <c r="N32" s="104"/>
      <c r="O32" s="104"/>
      <c r="P32" s="104"/>
    </row>
    <row r="33" spans="1:16">
      <c r="A33" s="90"/>
      <c r="B33" s="90"/>
      <c r="C33" s="90"/>
      <c r="D33" s="90"/>
      <c r="E33" s="90"/>
      <c r="F33" s="90"/>
      <c r="G33" s="90"/>
      <c r="H33" s="90"/>
      <c r="I33" s="90"/>
      <c r="J33" s="134"/>
      <c r="K33" s="134"/>
      <c r="L33" s="134"/>
      <c r="M33" s="104"/>
      <c r="N33" s="104"/>
      <c r="O33" s="104"/>
      <c r="P33" s="104"/>
    </row>
    <row r="34" spans="1:16">
      <c r="A34" s="90"/>
      <c r="B34" s="90"/>
      <c r="C34" s="90"/>
      <c r="D34" s="90"/>
      <c r="E34" s="90"/>
      <c r="F34" s="90"/>
      <c r="G34" s="90"/>
      <c r="H34" s="90"/>
      <c r="I34" s="90"/>
      <c r="J34" s="134"/>
      <c r="K34" s="134"/>
      <c r="L34" s="134"/>
      <c r="M34" s="104"/>
      <c r="N34" s="104"/>
      <c r="O34" s="104"/>
      <c r="P34" s="104"/>
    </row>
    <row r="35" spans="1:16">
      <c r="A35" s="90"/>
      <c r="B35" s="90"/>
      <c r="C35" s="90"/>
      <c r="D35" s="90"/>
      <c r="E35" s="90"/>
      <c r="F35" s="90"/>
      <c r="G35" s="90"/>
      <c r="H35" s="90"/>
      <c r="I35" s="90"/>
      <c r="J35" s="134"/>
      <c r="K35" s="134"/>
      <c r="L35" s="134"/>
      <c r="M35" s="104"/>
      <c r="N35" s="104"/>
      <c r="O35" s="104"/>
      <c r="P35" s="104"/>
    </row>
    <row r="36" spans="1:16">
      <c r="A36" s="90"/>
      <c r="B36" s="90"/>
      <c r="C36" s="90"/>
      <c r="D36" s="90"/>
      <c r="E36" s="90"/>
      <c r="F36" s="90"/>
      <c r="G36" s="90"/>
      <c r="H36" s="90"/>
      <c r="I36" s="90"/>
      <c r="J36" s="134"/>
      <c r="K36" s="134"/>
      <c r="L36" s="134"/>
      <c r="M36" s="104"/>
      <c r="N36" s="104"/>
      <c r="O36" s="104"/>
      <c r="P36" s="104"/>
    </row>
    <row r="37" spans="1:16">
      <c r="A37" s="90"/>
      <c r="B37" s="90"/>
      <c r="C37" s="90"/>
      <c r="D37" s="90"/>
      <c r="E37" s="90"/>
      <c r="F37" s="90"/>
      <c r="G37" s="90"/>
      <c r="H37" s="90"/>
      <c r="I37" s="90"/>
      <c r="J37" s="134"/>
      <c r="K37" s="134"/>
      <c r="L37" s="134"/>
      <c r="M37" s="104"/>
      <c r="N37" s="104"/>
      <c r="O37" s="104"/>
      <c r="P37" s="104"/>
    </row>
    <row r="38" spans="1:16">
      <c r="A38" s="90"/>
      <c r="B38" s="90"/>
      <c r="C38" s="90"/>
      <c r="D38" s="90"/>
      <c r="E38" s="90"/>
      <c r="F38" s="90"/>
      <c r="G38" s="90"/>
      <c r="H38" s="90"/>
      <c r="I38" s="90"/>
      <c r="J38" s="134"/>
      <c r="K38" s="134"/>
      <c r="L38" s="134"/>
      <c r="M38" s="104"/>
      <c r="N38" s="104"/>
      <c r="O38" s="104"/>
      <c r="P38" s="104"/>
    </row>
    <row r="39" spans="1:16">
      <c r="A39" s="90"/>
      <c r="B39" s="90"/>
      <c r="C39" s="90"/>
      <c r="D39" s="90"/>
      <c r="E39" s="90"/>
      <c r="F39" s="90"/>
      <c r="G39" s="90"/>
      <c r="H39" s="90"/>
      <c r="I39" s="90"/>
      <c r="J39" s="134"/>
      <c r="K39" s="134"/>
      <c r="L39" s="134"/>
      <c r="M39" s="104"/>
      <c r="N39" s="104"/>
      <c r="O39" s="104"/>
      <c r="P39" s="104"/>
    </row>
    <row r="40" spans="1:16">
      <c r="A40" s="90"/>
      <c r="B40" s="90"/>
      <c r="C40" s="90"/>
      <c r="D40" s="90"/>
      <c r="E40" s="90"/>
      <c r="F40" s="90"/>
      <c r="G40" s="90"/>
      <c r="H40" s="90"/>
      <c r="I40" s="90"/>
      <c r="J40" s="134"/>
      <c r="K40" s="134"/>
      <c r="L40" s="134"/>
      <c r="M40" s="104"/>
      <c r="N40" s="104"/>
      <c r="O40" s="104"/>
      <c r="P40" s="104"/>
    </row>
  </sheetData>
  <mergeCells count="8">
    <mergeCell ref="B5:L7"/>
    <mergeCell ref="D4:J4"/>
    <mergeCell ref="B23:D23"/>
    <mergeCell ref="F23:H23"/>
    <mergeCell ref="J23:L23"/>
    <mergeCell ref="B8:D8"/>
    <mergeCell ref="F8:H8"/>
    <mergeCell ref="J8:L8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комплектующие</vt:lpstr>
      <vt:lpstr>ГОТОВЫЕ КОМПЛЕКТЫ</vt:lpstr>
      <vt:lpstr>969+Пассажиропоток</vt:lpstr>
      <vt:lpstr>комплектующие!Область_печати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Microsoft Office User</cp:lastModifiedBy>
  <cp:lastPrinted>2021-10-08T11:51:40Z</cp:lastPrinted>
  <dcterms:created xsi:type="dcterms:W3CDTF">2014-04-09T05:54:09Z</dcterms:created>
  <dcterms:modified xsi:type="dcterms:W3CDTF">2023-05-15T13:19:16Z</dcterms:modified>
</cp:coreProperties>
</file>